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mhud-my.sharepoint.com/personal/zohreh_karaminejad_hud_govt_nz/Documents/Desktop/"/>
    </mc:Choice>
  </mc:AlternateContent>
  <xr:revisionPtr revIDLastSave="0" documentId="8_{E2181542-4917-437D-80EE-FD8349EF7019}" xr6:coauthVersionLast="47" xr6:coauthVersionMax="47" xr10:uidLastSave="{00000000-0000-0000-0000-000000000000}"/>
  <workbookProtection workbookAlgorithmName="SHA-512" workbookHashValue="9IknjdE4NPViScpWDEQI7Urqo5Y5WHmTeJfLPcpcl35wXWXC+Wuh3EzeyEhtnGlN0NBahh2dgH4A2ELQCaPrYw==" workbookSaltValue="oPF2/fbYMfYGNPFWnURTtA==" workbookSpinCount="100000" lockStructure="1"/>
  <bookViews>
    <workbookView xWindow="-110" yWindow="-110" windowWidth="16420" windowHeight="10300" activeTab="2" xr2:uid="{488BEFD5-F26E-4D19-AF57-3029D101E439}"/>
  </bookViews>
  <sheets>
    <sheet name="Contents" sheetId="1" r:id="rId1"/>
    <sheet name="1 StatsNZ" sheetId="2" r:id="rId2"/>
    <sheet name="2 GSS" sheetId="8" r:id="rId3"/>
    <sheet name="3 HES" sheetId="9" r:id="rId4"/>
    <sheet name="4 Census" sheetId="5" r:id="rId5"/>
    <sheet name="5 HUD WK" sheetId="6" r:id="rId6"/>
  </sheets>
  <definedNames>
    <definedName name="_xlnm.Print_Area" localSheetId="5">'5 HUD WK'!$A:$H</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6" l="1"/>
  <c r="D242" i="6"/>
  <c r="D72" i="6"/>
  <c r="E27" i="6"/>
  <c r="E26" i="6"/>
  <c r="D28" i="6"/>
  <c r="D27" i="6"/>
  <c r="D26" i="6"/>
  <c r="E242" i="6" l="1"/>
</calcChain>
</file>

<file path=xl/sharedStrings.xml><?xml version="1.0" encoding="utf-8"?>
<sst xmlns="http://schemas.openxmlformats.org/spreadsheetml/2006/main" count="539" uniqueCount="256">
  <si>
    <t>Housing and Urban Development Indicators</t>
  </si>
  <si>
    <t>Last updated:</t>
  </si>
  <si>
    <t>This set of indicators tracks progress towards the long-term goals in the Government Policy Statement on Housing and Urban Development and MAIHI Ka Ora, the National Māori Housing Strategy. These indicators are designed to show progress over the next five to ten years.
This workbook contains data tables for the figures reported against these indicators, organised by the data source. Data tables are accompanied by relevant notes and links or contacts to find more information.</t>
  </si>
  <si>
    <t>.</t>
  </si>
  <si>
    <t>Contents</t>
  </si>
  <si>
    <t>1. Data sourced from StatsNZ</t>
  </si>
  <si>
    <t xml:space="preserve">Greenhouse gas emissions produced by households related to transport </t>
  </si>
  <si>
    <t>Number of new dwellings consents per 1,000 residents</t>
  </si>
  <si>
    <t>2. Data sourced from General Social Survey (GSS), StatsNZ</t>
  </si>
  <si>
    <t>Percentage of people who describe the location of their home as 'suitable' or 'very suitable'</t>
  </si>
  <si>
    <t>Percentage of people who describe their access to facilities as 'easy' or 'very easy'</t>
  </si>
  <si>
    <t>Percentage of people who report living in a healthy, dry house that doesn’t require repairs</t>
  </si>
  <si>
    <t>Percentage of Māori who report their whānau is doing well, and that they are not living in a damp or mouldy dwelling</t>
  </si>
  <si>
    <t>3. Data sourced from Household Economic Survey (HES), StatsNZ</t>
  </si>
  <si>
    <t>Percentage of people living in an owner-occupied dwelling</t>
  </si>
  <si>
    <t>Percentage of households paying 30% or more of disposable household income on housing costs</t>
  </si>
  <si>
    <t>4. Data sourced from Census, StatsNZ</t>
  </si>
  <si>
    <t>..</t>
  </si>
  <si>
    <t>Number of people estimated to be experiencing Severe Housing Deprivation</t>
  </si>
  <si>
    <t>Percentage of people living in a severely crowded home</t>
  </si>
  <si>
    <t>5. Data sourced from the Ministry of Housing and Urban Development and Waka Kotahi</t>
  </si>
  <si>
    <t>Number of government housing programmes being implemented in partnership with iwi and Māori</t>
  </si>
  <si>
    <t xml:space="preserve">and number of homes built in partnership with iwi and Māori </t>
  </si>
  <si>
    <t xml:space="preserve">Number of homes built through Māori housing programmes </t>
  </si>
  <si>
    <t>Number of Māori Community Housing Providers (CHPs)</t>
  </si>
  <si>
    <t xml:space="preserve">Number of public housing tenancies managed by Māori community housing providers  </t>
  </si>
  <si>
    <t xml:space="preserve">Percentage of recipients of first home buyer supports who identify as Māori </t>
  </si>
  <si>
    <t>Number of government housing programmes or registers for which data is available on the MAIHI Ka Ora Ka Mārama dashboard</t>
  </si>
  <si>
    <t xml:space="preserve">Percentage of trips in high-growth urban areas on public transport, walking and cycling </t>
  </si>
  <si>
    <t>Comparing changes in median rental prices with changes in median household disposable income</t>
  </si>
  <si>
    <t xml:space="preserve">Number of programmes delivered to support Māori capability to lead housing projects </t>
  </si>
  <si>
    <t xml:space="preserve">Building consent by typology across urban areas and New Zealand </t>
  </si>
  <si>
    <t xml:space="preserve">Percentage of recently consented homes with access to frequent public transport services </t>
  </si>
  <si>
    <t>New Zealand</t>
  </si>
  <si>
    <t>2014-2022</t>
  </si>
  <si>
    <t>Year ending 31 December</t>
  </si>
  <si>
    <t>Greenhouse gas emission (kilotonnes) in each year</t>
  </si>
  <si>
    <t xml:space="preserve">Source: </t>
  </si>
  <si>
    <t xml:space="preserve">Greenhouse Gas Inventory, StatsNZ </t>
  </si>
  <si>
    <t>Notes:</t>
  </si>
  <si>
    <t>1. Production of greenhouse gases by Australian and New Zealand Standard Industrial Classification 2006 (ANZSIC06), and households on a residence basis. The national accounts' residence principle means that emissions by resident economic units are included even if these occur outside the territory (for example, resident airlines and shipping companies operating in the rest of the world).
2. Industry and household emissions are based on the range of direct emissions produced by industry or household, which can span Greenhouse Gas Inventory sectors.
3. Includes the following greenhouse gas inventory sectors: energy; industrial processes and product use; agriculture; and waste. The land use, land-use change, and forestry (LULUCF) sector have not been incorporated.
4. Emissions are expressed in carbon dioxide equivalents, which are the emissions of greenhouse gases weighted by their 100-year global warming potential (GWP). The GWPs are based on those from the Intergovernmental Panel on Climate Change, Fourth Assessment Report, 2007.
5. Data for the most recent year are provisional. Figures for 2014-20 are final and are based on the annual figures published in the Greenhouse gas emissions (industry and household)</t>
  </si>
  <si>
    <t>More information:</t>
  </si>
  <si>
    <t>https://www.stats.govt.nz/information-releases/greenhouse-gas-emissions-industry-and-household-march-2022-quarter/</t>
  </si>
  <si>
    <t>Please send your enquiries to</t>
  </si>
  <si>
    <t>info@stats.govt.nz</t>
  </si>
  <si>
    <t>2018-2023</t>
  </si>
  <si>
    <t>New dwellings consents per 1,000 residents</t>
  </si>
  <si>
    <t xml:space="preserve">Building consents, StatsNZ </t>
  </si>
  <si>
    <t>1. This data from Stats NZ provides information on building consents, which is submitted monthly by councils to Stats NZ. HUD advises caution when considering these results, for several reasons:  </t>
  </si>
  <si>
    <t>a. The number of building consents issued is not the same as counting the number of houses built, because not all building consents result in completed buildings. </t>
  </si>
  <si>
    <t>b. Existing dwellings may be demolished to make way for new dwellings, and therefore there may be fewer net new buildings than building consents suggest.  </t>
  </si>
  <si>
    <t>https://www.stats.govt.nz/information-releases/building-consents-issued-June-2022</t>
  </si>
  <si>
    <t>Percentage of Māori who report their whānau is doing well, and that they are not living in damp or mouldy dwelling</t>
  </si>
  <si>
    <t>Year surveyed</t>
  </si>
  <si>
    <t>Suitability of house or flat location</t>
  </si>
  <si>
    <t>Very suitable</t>
  </si>
  <si>
    <t>Suitable</t>
  </si>
  <si>
    <t>Percentage</t>
  </si>
  <si>
    <t>Total population</t>
  </si>
  <si>
    <t>Ethnicity</t>
  </si>
  <si>
    <t>Māori</t>
  </si>
  <si>
    <t>Pacific Peoples</t>
  </si>
  <si>
    <t>Disability status</t>
  </si>
  <si>
    <t>Disabled</t>
  </si>
  <si>
    <t>Non-disabled</t>
  </si>
  <si>
    <t>Age group (years)</t>
  </si>
  <si>
    <t>15–24</t>
  </si>
  <si>
    <t xml:space="preserve">25–34 </t>
  </si>
  <si>
    <t xml:space="preserve">35–44 </t>
  </si>
  <si>
    <t xml:space="preserve">45–54 </t>
  </si>
  <si>
    <t xml:space="preserve">55–64 </t>
  </si>
  <si>
    <t>65+</t>
  </si>
  <si>
    <t>Source:</t>
  </si>
  <si>
    <t>Housing and Physical Environment Supplement, General Social Survey (Data accessed November 2022)</t>
  </si>
  <si>
    <t xml:space="preserve">1. Total population aged 15 years or older. </t>
  </si>
  <si>
    <t>2. Disability status is based on the Washington Group Short Set of questions, which has been included in the core content of NZGSS since 2016.</t>
  </si>
  <si>
    <t>3. All numbers displayed are estimated percentages.</t>
  </si>
  <si>
    <t>https://www.stats.govt.nz/assets/Uploads/Well-being-statistics/Well-being-statistics-2018/Download-data/wellbeing-statistics-2018-housing-quality-and-tenure-security.xlsx</t>
  </si>
  <si>
    <t>Ease of getting to 
nearest supermarket or dairy</t>
  </si>
  <si>
    <t>Ease of getting to doctor</t>
  </si>
  <si>
    <t>Ease of getting to
your nearest park or green space</t>
  </si>
  <si>
    <t>Ease of using public transport</t>
  </si>
  <si>
    <t>Very easy</t>
  </si>
  <si>
    <t>Easy</t>
  </si>
  <si>
    <t xml:space="preserve">65–74 </t>
  </si>
  <si>
    <t>75+</t>
  </si>
  <si>
    <t>Dampness</t>
  </si>
  <si>
    <t>Mould</t>
  </si>
  <si>
    <t>Dampness and mould</t>
  </si>
  <si>
    <t>Major repairs needed</t>
  </si>
  <si>
    <t>Always damp</t>
  </si>
  <si>
    <t>Sometimes damp</t>
  </si>
  <si>
    <t>Not damp</t>
  </si>
  <si>
    <t>Always mouldy</t>
  </si>
  <si>
    <t>Sometimes mouldy</t>
  </si>
  <si>
    <t>No mould</t>
  </si>
  <si>
    <t>Always mouldy and damp</t>
  </si>
  <si>
    <t>Always mouldy or always damp</t>
  </si>
  <si>
    <t>Not always mouldy or damp</t>
  </si>
  <si>
    <t>No major repairs needed</t>
  </si>
  <si>
    <t>Not elsewhere included</t>
  </si>
  <si>
    <t>Tenure</t>
  </si>
  <si>
    <t>Owned</t>
  </si>
  <si>
    <t>Not owned</t>
  </si>
  <si>
    <t>In family trust</t>
  </si>
  <si>
    <t>Not otherwise defined</t>
  </si>
  <si>
    <t>tbc</t>
  </si>
  <si>
    <t>General Social Survey (Data accessed November 2022)</t>
  </si>
  <si>
    <t>4. Owner-occupied dwellings include dwellings owned or partly-owned (with or without a mortgage), and dwellings held in a family trust.</t>
  </si>
  <si>
    <t>Whānau Wellbeing</t>
  </si>
  <si>
    <t>Doing well</t>
  </si>
  <si>
    <t>Not doing well</t>
  </si>
  <si>
    <t>General Social Survey, Stats NZ</t>
  </si>
  <si>
    <t>Note:</t>
  </si>
  <si>
    <t>1. Percentages represent the level of whānau wellbeing of Māori with different quality of dwellings.</t>
  </si>
  <si>
    <t>2021-2022</t>
  </si>
  <si>
    <t>Living in an owner-occupied dwelling</t>
  </si>
  <si>
    <t>Total</t>
  </si>
  <si>
    <t>Has disability</t>
  </si>
  <si>
    <t>Not disabled</t>
  </si>
  <si>
    <t>0–14</t>
  </si>
  <si>
    <t>Household Economic Survey, Stats NZ</t>
  </si>
  <si>
    <t>1. All data is sourced from HES Income.</t>
  </si>
  <si>
    <t>2. Estimates of Households or People are rounded to the nearest hundred.</t>
  </si>
  <si>
    <t>3. Disability status is not comparable with other surveys or censuses. Children aged under 2 are not assessed.</t>
  </si>
  <si>
    <t>4. Owner-occupied dwelling includes dwellings owned through family trust.</t>
  </si>
  <si>
    <t xml:space="preserve">Percentage of households paying 30% or more of disposable household income on housing costs </t>
  </si>
  <si>
    <t xml:space="preserve">Spending 30% or more of disposable household income on housing costs </t>
  </si>
  <si>
    <t>Household who own or partly own their dwelling</t>
  </si>
  <si>
    <t>Households who do not own their dwelling</t>
  </si>
  <si>
    <t xml:space="preserve">1. Housing costs include expenditure on rents and mortgages, property rates, and building-related insurance.
2. Income figures are collected for people aged 15 years and over.
3. Household income is from disposable (after tax) income.
4. Ratios are calculated using the aggregate housing-costs amount as a proportion of the aggregate household-income amount.
5. Dwelling ownership is an aggregation of categories from the 'tenure of household' classification. Tenure refers to the nature of the occupancy of a household in a private dwelling at the time of the survey. It does not refer to the tenure of the land on which the dwelling is situated.
6. The ratios are not mutually exclusive. Households that pay 30 percent or more of their household disposable income on housing costs are also included in the 25 percent or more category. Similarly, households that pay 40 percent or more of their household disposable income on housing costs are included in the 25 percent and 30 percent categories.
7. Covers dwellings that are either held or not held in a family trust, regardless of whether or not mortgage payments are made for the owned or partly-owned dwelling.
8. Percentages are rounded to one decimal place and are calculated on unrounded figures.
9. Includes dwellings where the household does not own the dwelling, and either pays rent for the dwelling or lives there rent-free.
10. Total includes the 'not specified' category.
11. Note that some households receive an accommodation supplement to contribute to their housing costs.  For this measure Accommodation Supplement is included in their income before housing costs rather than subtracted from their rent. 
</t>
  </si>
  <si>
    <t>https://www.stats.govt.nz/assets/Uploads/Household-income-and-housing-cost-statistics/Household-income-and-housing-cost-statistics-Year-ended-June-2021/Download-data/household-income-and-housing-cost-statistics-year-ended-june-2021-corrected.xlsx</t>
  </si>
  <si>
    <t>Census year</t>
  </si>
  <si>
    <t>(as at March)</t>
  </si>
  <si>
    <t>Count</t>
  </si>
  <si>
    <t>Prevalence
per 10,000</t>
  </si>
  <si>
    <t>Total Severe Housing Deprivation</t>
  </si>
  <si>
    <t>Living without shelter, in temporary accommodation, sharing accommodation or uninhabitable housing</t>
  </si>
  <si>
    <t>HUD</t>
  </si>
  <si>
    <t>1. Provided figures are estimates.</t>
  </si>
  <si>
    <t>2. Data is from the Census 2018, with analysis undertaken by University of Otago.</t>
  </si>
  <si>
    <t>https://www.hud.govt.nz/stats-and-insights/2018-severe-housing-deprivation-estimate/</t>
  </si>
  <si>
    <t>Total Severely Crowded</t>
  </si>
  <si>
    <t>Two or more bedrooms needed (Canadian National Occupancy Standard)</t>
  </si>
  <si>
    <t>People with Disability</t>
  </si>
  <si>
    <t>Not Disabled</t>
  </si>
  <si>
    <t>Not stated</t>
  </si>
  <si>
    <t>StatsNZ</t>
  </si>
  <si>
    <t>1. StatsNZ combined data from the census forms with administrative data to create the 2018 Census dataset,</t>
  </si>
  <si>
    <t>which meets StatsNZ's quality criteria for population structure information.</t>
  </si>
  <si>
    <t>2. The previously published 2022 percentage of disabled people living in severely crowded homes was incorrect. This was updated on October 3, 2023, to reflect the correct figure.</t>
  </si>
  <si>
    <t>3. Based on Canadian National Occupancy Standard, and uses the following criteria:</t>
  </si>
  <si>
    <t>a. there should be no more than two people per bedroom</t>
  </si>
  <si>
    <t>b. children aged under 5 years, either of same or different genders, may share a bedroom</t>
  </si>
  <si>
    <t>c. children under 18 years of the same gender may share a bedroom</t>
  </si>
  <si>
    <t>d. a child aged 5 to 17 years should not share a bedroom with one aged under five of a different gender</t>
  </si>
  <si>
    <t>e. couples, parents, single adults aged 18 years and over, and any unpaired children require a separate bedroom.</t>
  </si>
  <si>
    <t xml:space="preserve">New Zealand </t>
  </si>
  <si>
    <t>2015-2022</t>
  </si>
  <si>
    <t>1 July 2015- 30 June 2021</t>
  </si>
  <si>
    <t>1 July 2021- 30 June 2022</t>
  </si>
  <si>
    <t>1 July 2022- 30 June 2023</t>
  </si>
  <si>
    <t>Total across the government</t>
  </si>
  <si>
    <t>Number of partnerships</t>
  </si>
  <si>
    <t>Number of projects in partnership with iwi and Māori</t>
  </si>
  <si>
    <t xml:space="preserve">Number of homes approved, contracted or delivered </t>
  </si>
  <si>
    <t xml:space="preserve">Māori housing programmes run by Te Puni Kōkiri </t>
  </si>
  <si>
    <t xml:space="preserve">Number of partnerships </t>
  </si>
  <si>
    <t xml:space="preserve">Number of projects </t>
  </si>
  <si>
    <t xml:space="preserve">Māori housing programmes run by HUD </t>
  </si>
  <si>
    <t xml:space="preserve">Māori Housing Supply and Delivery (HUD &amp; TPK combined) </t>
  </si>
  <si>
    <t>Land for Housing</t>
  </si>
  <si>
    <t>HUD and Te Puni Kōkiri</t>
  </si>
  <si>
    <t>1. Data on Māori Housing Supply and Delivery relates to programmes funded through Whai Kāinga Whai Oranga, MAIHI Partnerships, and the Homelessness Action Plan and the Māori Housing Network.
2.  Since 1 July 2021, data on Māori Housing Supply and Delivery combines programmes delivered by HUD and Te Puni Kōkiri. For the period to 30 June 2021 HUD and Te Puni Kōkiri supplied data separately: data from Te Puni Kōkiri is cumulative from 2015/2016 to 30 June 2021, while data on Māori housing programmes run by HUD is cumulative from 2019/2020 until 30 June 2021. From the 2022 year onwards, figures will be reported year by year.
3. Data provided on Māori Housing Supply and Delivery is only for partnerships and projects which contribute to Māori housing supply.
4. Data provided by Land for Housing is cumulative from 2016 until 30 June 2021 and 2022. Note that the number of homes contracted can fluctuate with variations to contracts and the number of homes delivered can fluctuate, as dates of Code Compliance Certificate (CCC)/ practical completion are reflected more accurately in reporting.
5. Note that Kāinga Ora - Homes and Communities also hold relevant data. We will work to include this data in future. 
6.The number of partnerships between 2015 and 2021 has significantly decreased when compared to the number of partnerships between 2021 and 2022. This reduction is a result of Te Puni Kōkiri and Te Tūāpapa Kura Kāinga collaborating under the Whai Kāinga Whai Oranga (WKWO) interagency Māori housing fund, which aims to increase the housing supply for iwi Māori. Consequently, the funding services offered under WKWO have changed from the previous six years, with a direct focus on increasing the number of homes for iwi Māori. This decrease in partnerships has led to a drastic increase in the number of homes being delivered. The partnerships are now more targeted towards building homes, while maintaining a steady pipeline of repairs and capability opportunities.</t>
  </si>
  <si>
    <t>Please contact HUD Insights for more information.</t>
  </si>
  <si>
    <t>HUD.Insights@hud.govt.nz</t>
  </si>
  <si>
    <t>2021-2023</t>
  </si>
  <si>
    <t>As at 30 June</t>
  </si>
  <si>
    <t xml:space="preserve">Total homes </t>
  </si>
  <si>
    <t xml:space="preserve">Number of infrastructure sites approved or contracted </t>
  </si>
  <si>
    <t xml:space="preserve">Number of repairs approved or contracted </t>
  </si>
  <si>
    <t xml:space="preserve">1. Data provided by Māori Housing Supply and Delivery relates to programmes funded through Whai Kāinga Whai Oranga, MAIHI Partnerships, and the Māori Housing Network. 
2. Since 1 July 2021, data on Māori Housing Supply and Delivery combines programmes delivered by HUD and Te Puni Kōkiri. For the period to 30 June 2021 HUD and Te Puni Kōkiri supplied data separately: data from Te Puni Kōkiri is cumulative from 2015/2016 to 30 June 2021, while data on Māori housing programmes run by HUD is cumulative from 2019/2020 until 30 June 2021. From the 2022 year onwards, figures will be reported year by year.
3. Data on housing repairs includes only repairs funded by the Māori Housing Network  
4. Data provided by Māori Housing Supply and Delivery is only for partnerships and projects which contribute to Māori housing supply.
5. Note that Kāinga Ora - Homes and Communities also holds relevant data. We will work to include this data in future. </t>
  </si>
  <si>
    <t>2020-2023</t>
  </si>
  <si>
    <t>Year ending 30 June</t>
  </si>
  <si>
    <t>2018/2019</t>
  </si>
  <si>
    <t>2019/2020</t>
  </si>
  <si>
    <t>2020/2021</t>
  </si>
  <si>
    <t>2021/2022</t>
  </si>
  <si>
    <t>2022/2023</t>
  </si>
  <si>
    <t>Number of Māori Community Housing Providers</t>
  </si>
  <si>
    <t xml:space="preserve">Community Housing Regulatory Authority </t>
  </si>
  <si>
    <t>1. Registered Community Housing Providers (CHPs) provide a long-term public, social and affordable rental housing to individuals and households in communities around Aotearoa. They are registered and monitored annually by the Community Housing Regulatory Authority (often referred to as CHRA or the Authority) to ensure that tenants are appropriately housed and to support the growth of a fair, efficient and transparent community housing sector.
2. The Authority collects information about all registered CHPs, including those who self-identify as Māori CHPs. Māori providers predominantly have Board and staff members who identify as Māori, a focus on delivering housing services to a Māori client base (although not necessarily exclusively) and operate under Māori-led principles. These organisations may also be connected to whānau, hapū, iwi or a Māori urban authority. Defining themselves as a Māori CHP does not affect their registered CHP status, access to public funds, or the way they are regulated.
3. Some registered CHPs may not currently manage any public housing. There is sometimes a delay between a CHP achieving registration and delivering housing, particularly when building new homes is part of their housing strategy. A number of CHPs also provide affordable housing, which is not included in the public housing figure.</t>
  </si>
  <si>
    <t>Find the latest data and breakdowns on MAIHI Ka Ora, Ka Mārama - the Māori Housing Dashboard</t>
  </si>
  <si>
    <t>https://www.hud.govt.nz/stats-and-insights/maihi-ka-ora-ka-marama</t>
  </si>
  <si>
    <t>2019-2023</t>
  </si>
  <si>
    <t>Public housing tenancies managed by Māori Community Housing Providers</t>
  </si>
  <si>
    <t>1. Some registered CHPs may not currently manage any public housing – There is sometimes a delay between a CHP achieving registration and delivering housing, particularly when building new homes is part of their housing strategy. A number of CHPs also provide affordable housing, which is not included in the public housing figure.</t>
  </si>
  <si>
    <t>As at June 2021</t>
  </si>
  <si>
    <t>Year ending 30 June 2022</t>
  </si>
  <si>
    <t>Year ending 30 June 2023</t>
  </si>
  <si>
    <t>Supported to home ownership through Progressive Home Ownership</t>
  </si>
  <si>
    <t>Proportion of Māori households who have been supported</t>
  </si>
  <si>
    <t xml:space="preserve">Kāinga Ora First Home Grants </t>
  </si>
  <si>
    <t xml:space="preserve">Proportion of recipients who identify as Māori </t>
  </si>
  <si>
    <t>Kāinga Ora First Home Loans</t>
  </si>
  <si>
    <t xml:space="preserve">HUD, Kāinga Ora </t>
  </si>
  <si>
    <t xml:space="preserve">Notes: </t>
  </si>
  <si>
    <t>1. Note that First Home Loans started in September 2003; First Home Grants in its present form was launched on 1 October 2019; Progressive Home Ownership was launched on 1 July 2020. The data as at June 2021 covers the periods from the launch of these schemes.</t>
  </si>
  <si>
    <t>2. A Māori household is defined as a household where any one of its members/borrowers identify as Māori.</t>
  </si>
  <si>
    <t>As at 8 December</t>
  </si>
  <si>
    <t>Number of programmes featured in MAIHI Ka Ora, Ka Mārama</t>
  </si>
  <si>
    <t>List of programmes:</t>
  </si>
  <si>
    <t>Accommodation Supplement</t>
  </si>
  <si>
    <t>Temporary Additional Support</t>
  </si>
  <si>
    <t>Emergency Housing Special Needs Grant (SNG)</t>
  </si>
  <si>
    <t>Housing Register</t>
  </si>
  <si>
    <t>Housing First</t>
  </si>
  <si>
    <t>Public Homes</t>
  </si>
  <si>
    <t>Sustaining Tenancies</t>
  </si>
  <si>
    <t>Whai Kāinga, Whai Oranga</t>
  </si>
  <si>
    <t>He Kūkū ki te Kāinga</t>
  </si>
  <si>
    <t>He Taupae</t>
  </si>
  <si>
    <t>He Taupua</t>
  </si>
  <si>
    <t>First Home Loans</t>
  </si>
  <si>
    <t>First Home Grants</t>
  </si>
  <si>
    <t>Progressive Home Ownership</t>
  </si>
  <si>
    <t xml:space="preserve">Kāinga Whenua loans </t>
  </si>
  <si>
    <t xml:space="preserve"> Trips in high-growth urban areas on public transport, walking and cycling</t>
  </si>
  <si>
    <t>New Zealand Household Travel Survey</t>
  </si>
  <si>
    <t>Published on page 43, Waka Kotahi Annual Report 2021/22</t>
  </si>
  <si>
    <t>https://www.transport.govt.nz/statistics-and-insights/household-travel/</t>
  </si>
  <si>
    <t>Changes in rental price affordability index</t>
  </si>
  <si>
    <t>2022/2021</t>
  </si>
  <si>
    <t>Change in Housing Affordability Indicators</t>
  </si>
  <si>
    <t>https://www.hud.govt.nz/stats-and-insights/change-in-housing-affordability-indicators/about-the-indicators/</t>
  </si>
  <si>
    <t>Total across the goverment</t>
  </si>
  <si>
    <t xml:space="preserve">Number of capability programmes delivered  </t>
  </si>
  <si>
    <t xml:space="preserve">Te Puni Kōkiri </t>
  </si>
  <si>
    <t>Māori Housing Supply and Delivery</t>
  </si>
  <si>
    <t xml:space="preserve">1. Data provided by Māori Housing Supply and Delivery relates to programmes funded through WHAI Kāinga Whai Oranga, MAIHI Partnerships, and the Homelessness Action Plan.
</t>
  </si>
  <si>
    <t>2. Data provided by Te Puni Kōkiri relates to the Sorted Kāinga Ora programme.</t>
  </si>
  <si>
    <t>Typology</t>
  </si>
  <si>
    <t>Apartments</t>
  </si>
  <si>
    <t>Houses</t>
  </si>
  <si>
    <t>Retirement village units</t>
  </si>
  <si>
    <t>Townhouses, flats, units, and other dwellings</t>
  </si>
  <si>
    <t xml:space="preserve">1. This data from Stats NZ provides information on building consent, which is submitted monthly by councils to Stats NZ. HUD advises caution when considering these results for several reasons:
a. The number of building consents issued is not the same as counting the number of houses built because not all building consents result in completed buildings.
b. Existing dwellings may be demolished to make way for new dwellings, and therefore there may be fewer net new buildings than building consents suggest.
2. This data is gathered from urban areas participating in the Urban Growth Partnerships programme, including Auckland, Hamilton-Waikato, Tauranga-Western Bay of Plenty, Wellington-Horowhenua, Christchurch, and Queenstown Lakes.  </t>
  </si>
  <si>
    <t xml:space="preserve">Recently consented homes with access to frequent public transport services </t>
  </si>
  <si>
    <t>FY2020/21</t>
  </si>
  <si>
    <t>FY2021/22</t>
  </si>
  <si>
    <t>FY2022/23</t>
  </si>
  <si>
    <t>Waka Kotahi</t>
  </si>
  <si>
    <t xml:space="preserve">1. Information comes from Waka Kotahi R&amp;A analysis of morning peak frequent public transport.
2. The reference period is now 2.75 years as of March each year.
3. Data is derived from residential unit consents rather than the previously reported consents in general. Data covers the Functional Urban Areas of Auckland, Christchurch, Dunedin, Hamilton, Hastings, Napier, Palmerston North, Queenstown, Rotorua, Tauranga, Wellington (including Kapiti Coast) and Whangarei. </t>
  </si>
  <si>
    <t>Please contact Waka Kotahi.</t>
  </si>
  <si>
    <t>official.correspondence@nzta.govt.nz</t>
  </si>
  <si>
    <t>5. The initial estimate of 7.7 percent for the total population requiring major repairs in 2021 has been revised due to an error; the updated figure is now 4.7 percent, as shown in the table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</si>
</sst>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
    <numFmt numFmtId="166" formatCode="_-* #,##0.0_-;\-* #,##0.0_-;_-* &quot;-&quot;??_-;_-@_-"/>
    <numFmt numFmtId="167" formatCode="_-* #,##0_-;\-* #,##0_-;_-* &quot;-&quot;??_-;_-@_-"/>
    <numFmt numFmtId="168" formatCode="#,###"/>
    <numFmt numFmtId="169" formatCode="#,###.0"/>
    <numFmt numFmtId="170" formatCode="d\ mmmm\ yyyy"/>
    <numFmt numFmtId="171" formatCode="#,###.000"/>
  </numFmts>
  <fonts count="42">
    <font>
      <sz val="11"/>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u/>
      <sz val="11"/>
      <color theme="10"/>
      <name val="Calibri"/>
      <family val="2"/>
      <scheme val="minor"/>
    </font>
    <font>
      <u/>
      <sz val="10"/>
      <color theme="10"/>
      <name val="Calibri"/>
      <family val="2"/>
      <scheme val="minor"/>
    </font>
    <font>
      <b/>
      <u/>
      <sz val="10"/>
      <color theme="1"/>
      <name val="Calibri"/>
      <family val="2"/>
      <scheme val="minor"/>
    </font>
    <font>
      <b/>
      <sz val="11"/>
      <color theme="1"/>
      <name val="Calibri"/>
      <family val="2"/>
      <scheme val="minor"/>
    </font>
    <font>
      <sz val="10"/>
      <name val="Arial"/>
      <family val="2"/>
    </font>
    <font>
      <u/>
      <sz val="10"/>
      <color theme="10"/>
      <name val="Arial"/>
      <family val="2"/>
    </font>
    <font>
      <sz val="10"/>
      <name val="Calibri"/>
      <family val="2"/>
      <scheme val="minor"/>
    </font>
    <font>
      <sz val="10"/>
      <name val="Calibri"/>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Calibri"/>
      <family val="2"/>
      <scheme val="minor"/>
    </font>
    <font>
      <sz val="10"/>
      <color rgb="FFC00000"/>
      <name val="Calibri"/>
      <family val="2"/>
      <scheme val="minor"/>
    </font>
    <font>
      <b/>
      <sz val="10"/>
      <name val="Calibri"/>
      <family val="2"/>
      <scheme val="minor"/>
    </font>
    <font>
      <sz val="8"/>
      <name val="Calibri"/>
      <family val="2"/>
      <scheme val="minor"/>
    </font>
    <font>
      <u/>
      <sz val="10"/>
      <color indexed="12"/>
      <name val="Arial"/>
      <family val="2"/>
    </font>
    <font>
      <b/>
      <u/>
      <sz val="10"/>
      <color theme="10"/>
      <name val="Calibri"/>
      <family val="2"/>
      <scheme val="minor"/>
    </font>
    <font>
      <sz val="10"/>
      <color rgb="FFFF0000"/>
      <name val="Calibri"/>
      <family val="2"/>
      <scheme val="minor"/>
    </font>
    <font>
      <sz val="8"/>
      <color rgb="FF000000"/>
      <name val="Arial Mäori"/>
      <family val="2"/>
    </font>
    <font>
      <sz val="10"/>
      <color theme="1"/>
      <name val="Segoe UI"/>
      <family val="2"/>
    </font>
    <font>
      <u/>
      <sz val="10"/>
      <color rgb="FFFF0000"/>
      <name val="Calibri"/>
      <family val="2"/>
      <scheme val="minor"/>
    </font>
    <font>
      <sz val="10"/>
      <color rgb="FF000000"/>
      <name val="Calibri"/>
      <family val="2"/>
      <scheme val="minor"/>
    </font>
    <font>
      <sz val="8"/>
      <color rgb="FF000000"/>
      <name val="Arial"/>
      <family val="2"/>
    </font>
    <font>
      <b/>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s>
  <cellStyleXfs count="50">
    <xf numFmtId="0" fontId="0" fillId="0" borderId="0"/>
    <xf numFmtId="9" fontId="4" fillId="0" borderId="0" applyFont="0" applyFill="0" applyBorder="0" applyAlignment="0" applyProtection="0"/>
    <xf numFmtId="0" fontId="6" fillId="0" borderId="0" applyNumberFormat="0" applyFill="0" applyBorder="0" applyAlignment="0" applyProtection="0"/>
    <xf numFmtId="0" fontId="10" fillId="0" borderId="0"/>
    <xf numFmtId="0" fontId="10" fillId="0" borderId="0"/>
    <xf numFmtId="0" fontId="11" fillId="0" borderId="0" applyNumberFormat="0" applyFill="0" applyBorder="0" applyAlignment="0" applyProtection="0">
      <alignment vertical="top"/>
      <protection locked="0"/>
    </xf>
    <xf numFmtId="0" fontId="10" fillId="0" borderId="0"/>
    <xf numFmtId="43" fontId="4" fillId="0" borderId="0" applyFont="0" applyFill="0" applyBorder="0" applyAlignment="0" applyProtection="0"/>
    <xf numFmtId="0" fontId="14" fillId="0" borderId="0" applyNumberFormat="0" applyFill="0" applyBorder="0" applyAlignment="0" applyProtection="0"/>
    <xf numFmtId="0" fontId="15" fillId="0" borderId="16" applyNumberFormat="0" applyFill="0" applyAlignment="0" applyProtection="0"/>
    <xf numFmtId="0" fontId="16" fillId="0" borderId="17" applyNumberFormat="0" applyFill="0" applyAlignment="0" applyProtection="0"/>
    <xf numFmtId="0" fontId="17" fillId="0" borderId="18" applyNumberFormat="0" applyFill="0" applyAlignment="0" applyProtection="0"/>
    <xf numFmtId="0" fontId="17" fillId="0" borderId="0" applyNumberFormat="0" applyFill="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19" applyNumberFormat="0" applyAlignment="0" applyProtection="0"/>
    <xf numFmtId="0" fontId="22" fillId="7" borderId="20" applyNumberFormat="0" applyAlignment="0" applyProtection="0"/>
    <xf numFmtId="0" fontId="23" fillId="7" borderId="19" applyNumberFormat="0" applyAlignment="0" applyProtection="0"/>
    <xf numFmtId="0" fontId="24" fillId="0" borderId="21" applyNumberFormat="0" applyFill="0" applyAlignment="0" applyProtection="0"/>
    <xf numFmtId="0" fontId="25" fillId="8" borderId="22" applyNumberFormat="0" applyAlignment="0" applyProtection="0"/>
    <xf numFmtId="0" fontId="26" fillId="0" borderId="0" applyNumberFormat="0" applyFill="0" applyBorder="0" applyAlignment="0" applyProtection="0"/>
    <xf numFmtId="0" fontId="4" fillId="9" borderId="23" applyNumberFormat="0" applyFont="0" applyAlignment="0" applyProtection="0"/>
    <xf numFmtId="0" fontId="27" fillId="0" borderId="0" applyNumberFormat="0" applyFill="0" applyBorder="0" applyAlignment="0" applyProtection="0"/>
    <xf numFmtId="0" fontId="9" fillId="0" borderId="24" applyNumberFormat="0" applyFill="0" applyAlignment="0" applyProtection="0"/>
    <xf numFmtId="0" fontId="28"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28"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28"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28"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28"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28"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33" fillId="0" borderId="0" applyNumberFormat="0" applyFill="0" applyBorder="0" applyAlignment="0" applyProtection="0">
      <alignment vertical="top"/>
      <protection locked="0"/>
    </xf>
  </cellStyleXfs>
  <cellXfs count="331">
    <xf numFmtId="0" fontId="0" fillId="0" borderId="0" xfId="0"/>
    <xf numFmtId="0" fontId="3" fillId="2" borderId="0" xfId="0" applyFont="1" applyFill="1"/>
    <xf numFmtId="0" fontId="7" fillId="2" borderId="0" xfId="2" applyFont="1" applyFill="1"/>
    <xf numFmtId="0" fontId="5" fillId="2" borderId="0" xfId="0" applyFont="1" applyFill="1" applyAlignment="1">
      <alignment horizontal="left" indent="1"/>
    </xf>
    <xf numFmtId="0" fontId="5" fillId="2" borderId="0" xfId="0" applyFont="1" applyFill="1" applyAlignment="1">
      <alignment horizontal="left"/>
    </xf>
    <xf numFmtId="0" fontId="8" fillId="2" borderId="0" xfId="0" applyFont="1" applyFill="1"/>
    <xf numFmtId="0" fontId="5" fillId="2" borderId="0" xfId="0" applyFont="1" applyFill="1"/>
    <xf numFmtId="0" fontId="5" fillId="2" borderId="0" xfId="0" applyFont="1" applyFill="1" applyAlignment="1">
      <alignment vertical="top" wrapText="1"/>
    </xf>
    <xf numFmtId="0" fontId="5" fillId="2" borderId="3" xfId="0" applyFont="1" applyFill="1" applyBorder="1" applyAlignment="1">
      <alignment vertical="top" wrapText="1"/>
    </xf>
    <xf numFmtId="0" fontId="5" fillId="2" borderId="0" xfId="0" applyFont="1" applyFill="1" applyAlignment="1">
      <alignment horizontal="right" vertical="center"/>
    </xf>
    <xf numFmtId="0" fontId="2" fillId="2" borderId="0" xfId="0" applyFont="1" applyFill="1"/>
    <xf numFmtId="0" fontId="5" fillId="2" borderId="12" xfId="0" applyFont="1" applyFill="1" applyBorder="1" applyAlignment="1">
      <alignment vertical="top"/>
    </xf>
    <xf numFmtId="0" fontId="5" fillId="2" borderId="2" xfId="0" applyFont="1" applyFill="1" applyBorder="1" applyAlignment="1">
      <alignment horizontal="left" vertical="top" wrapText="1"/>
    </xf>
    <xf numFmtId="0" fontId="12" fillId="2" borderId="0" xfId="2" applyFont="1" applyFill="1"/>
    <xf numFmtId="0" fontId="5" fillId="2" borderId="2" xfId="0" applyFont="1" applyFill="1" applyBorder="1" applyAlignment="1">
      <alignment horizontal="center" vertical="center"/>
    </xf>
    <xf numFmtId="0" fontId="5" fillId="0" borderId="0" xfId="0" applyFont="1"/>
    <xf numFmtId="0" fontId="5" fillId="2" borderId="11" xfId="0" applyFont="1" applyFill="1" applyBorder="1" applyAlignment="1">
      <alignment horizontal="center" vertical="center" wrapText="1"/>
    </xf>
    <xf numFmtId="0" fontId="5" fillId="2" borderId="0" xfId="0" applyFont="1" applyFill="1" applyAlignment="1">
      <alignment horizontal="center" vertical="center" wrapText="1"/>
    </xf>
    <xf numFmtId="0" fontId="13" fillId="2" borderId="0" xfId="0" applyFont="1" applyFill="1" applyAlignment="1">
      <alignment horizontal="left" vertical="center"/>
    </xf>
    <xf numFmtId="0" fontId="12" fillId="2" borderId="0" xfId="0" applyFont="1" applyFill="1" applyAlignment="1">
      <alignment horizontal="left" vertical="center"/>
    </xf>
    <xf numFmtId="0" fontId="5" fillId="2" borderId="13" xfId="0" applyFont="1" applyFill="1" applyBorder="1" applyAlignment="1">
      <alignment vertical="center" wrapText="1"/>
    </xf>
    <xf numFmtId="0" fontId="5" fillId="2" borderId="0" xfId="0" applyFont="1" applyFill="1" applyAlignment="1">
      <alignment vertical="center" wrapText="1"/>
    </xf>
    <xf numFmtId="0" fontId="5" fillId="2" borderId="10" xfId="0" applyFont="1" applyFill="1" applyBorder="1" applyAlignment="1">
      <alignment vertical="center"/>
    </xf>
    <xf numFmtId="0" fontId="5" fillId="2" borderId="12" xfId="0" applyFont="1" applyFill="1" applyBorder="1" applyAlignment="1">
      <alignment vertical="center"/>
    </xf>
    <xf numFmtId="0" fontId="5" fillId="2" borderId="12" xfId="0" applyFont="1" applyFill="1" applyBorder="1" applyAlignment="1">
      <alignment vertical="center" wrapText="1"/>
    </xf>
    <xf numFmtId="0" fontId="5" fillId="2" borderId="10" xfId="0" applyFont="1" applyFill="1" applyBorder="1" applyAlignment="1">
      <alignment horizontal="left" vertical="center"/>
    </xf>
    <xf numFmtId="0" fontId="5" fillId="2" borderId="15" xfId="0"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9" fillId="2" borderId="2" xfId="0" applyFont="1" applyFill="1" applyBorder="1"/>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12" xfId="0" applyFont="1" applyFill="1" applyBorder="1" applyAlignment="1">
      <alignment horizontal="left" vertical="center"/>
    </xf>
    <xf numFmtId="0" fontId="12" fillId="2" borderId="0" xfId="0" applyFont="1" applyFill="1"/>
    <xf numFmtId="0" fontId="31" fillId="2" borderId="0" xfId="0" applyFont="1" applyFill="1"/>
    <xf numFmtId="0" fontId="12" fillId="2" borderId="0" xfId="0" applyFont="1" applyFill="1" applyAlignment="1">
      <alignment horizontal="left" vertical="center" indent="1"/>
    </xf>
    <xf numFmtId="49" fontId="12" fillId="2" borderId="0" xfId="0" applyNumberFormat="1" applyFont="1" applyFill="1" applyAlignment="1">
      <alignment horizontal="left" vertical="top"/>
    </xf>
    <xf numFmtId="0" fontId="12" fillId="2" borderId="0" xfId="3" applyFont="1" applyFill="1" applyAlignment="1">
      <alignment horizontal="left" vertical="top"/>
    </xf>
    <xf numFmtId="0" fontId="5" fillId="2" borderId="10" xfId="0" applyFont="1" applyFill="1" applyBorder="1"/>
    <xf numFmtId="0" fontId="5" fillId="2" borderId="2" xfId="0" applyFont="1" applyFill="1" applyBorder="1" applyAlignment="1">
      <alignment horizontal="right" vertical="center"/>
    </xf>
    <xf numFmtId="0" fontId="30" fillId="2" borderId="0" xfId="0" applyFont="1" applyFill="1" applyAlignment="1">
      <alignment vertical="top" wrapText="1"/>
    </xf>
    <xf numFmtId="0" fontId="5" fillId="2" borderId="10" xfId="0" applyFont="1" applyFill="1" applyBorder="1" applyAlignment="1">
      <alignment vertical="top"/>
    </xf>
    <xf numFmtId="2" fontId="5" fillId="2" borderId="0" xfId="0" applyNumberFormat="1" applyFont="1" applyFill="1" applyAlignment="1">
      <alignment horizontal="left" indent="1"/>
    </xf>
    <xf numFmtId="0" fontId="5" fillId="2" borderId="2" xfId="0" applyFont="1" applyFill="1" applyBorder="1" applyAlignment="1">
      <alignment horizontal="left" vertical="center"/>
    </xf>
    <xf numFmtId="0" fontId="12" fillId="2" borderId="0" xfId="0" applyFont="1" applyFill="1" applyAlignment="1">
      <alignment horizontal="left"/>
    </xf>
    <xf numFmtId="0" fontId="29" fillId="2" borderId="11" xfId="0" applyFont="1" applyFill="1" applyBorder="1"/>
    <xf numFmtId="164" fontId="12" fillId="2" borderId="0" xfId="1" applyNumberFormat="1" applyFont="1" applyFill="1" applyBorder="1" applyAlignment="1">
      <alignment horizontal="right" vertical="center"/>
    </xf>
    <xf numFmtId="0" fontId="12" fillId="2" borderId="8" xfId="0" applyFont="1" applyFill="1" applyBorder="1"/>
    <xf numFmtId="0" fontId="12" fillId="2" borderId="14" xfId="0" applyFont="1" applyFill="1" applyBorder="1"/>
    <xf numFmtId="0" fontId="12" fillId="2" borderId="15" xfId="0" applyFont="1" applyFill="1" applyBorder="1"/>
    <xf numFmtId="0" fontId="5" fillId="2" borderId="7" xfId="0" applyFont="1" applyFill="1" applyBorder="1" applyAlignment="1">
      <alignment vertical="center" wrapText="1"/>
    </xf>
    <xf numFmtId="0" fontId="5" fillId="2" borderId="11" xfId="0" applyFont="1" applyFill="1" applyBorder="1" applyAlignment="1">
      <alignment horizontal="left" vertical="center" wrapText="1"/>
    </xf>
    <xf numFmtId="0" fontId="5" fillId="2" borderId="11" xfId="0" applyFont="1" applyFill="1" applyBorder="1"/>
    <xf numFmtId="0" fontId="12" fillId="2" borderId="11" xfId="0" applyFont="1" applyFill="1" applyBorder="1"/>
    <xf numFmtId="0" fontId="12" fillId="2" borderId="2" xfId="0" applyFont="1" applyFill="1" applyBorder="1"/>
    <xf numFmtId="0" fontId="12" fillId="2" borderId="0" xfId="3" applyFont="1" applyFill="1" applyAlignment="1">
      <alignment horizontal="left" vertical="top" indent="1"/>
    </xf>
    <xf numFmtId="0" fontId="34" fillId="2" borderId="0" xfId="2" applyFont="1" applyFill="1" applyAlignment="1">
      <alignment horizontal="left" indent="1"/>
    </xf>
    <xf numFmtId="0" fontId="34" fillId="2" borderId="0" xfId="2" applyFont="1" applyFill="1" applyAlignment="1">
      <alignment horizontal="left"/>
    </xf>
    <xf numFmtId="0" fontId="7" fillId="0" borderId="0" xfId="2" applyFont="1" applyFill="1"/>
    <xf numFmtId="0" fontId="7" fillId="2" borderId="0" xfId="2" applyFont="1" applyFill="1" applyAlignment="1" applyProtection="1">
      <alignment vertical="top"/>
    </xf>
    <xf numFmtId="0" fontId="1" fillId="2" borderId="0" xfId="0" applyFont="1" applyFill="1"/>
    <xf numFmtId="164" fontId="1" fillId="2" borderId="2" xfId="1" applyNumberFormat="1" applyFont="1" applyFill="1" applyBorder="1" applyAlignment="1">
      <alignment horizontal="right" vertical="center"/>
    </xf>
    <xf numFmtId="0" fontId="1" fillId="2" borderId="10" xfId="0" applyFont="1" applyFill="1" applyBorder="1" applyAlignment="1">
      <alignment horizontal="center" vertical="center"/>
    </xf>
    <xf numFmtId="164" fontId="1" fillId="2" borderId="10" xfId="1" applyNumberFormat="1" applyFont="1" applyFill="1" applyBorder="1" applyAlignment="1">
      <alignment horizontal="right" vertical="center"/>
    </xf>
    <xf numFmtId="164" fontId="1" fillId="2" borderId="12" xfId="1" applyNumberFormat="1" applyFont="1" applyFill="1" applyBorder="1" applyAlignment="1">
      <alignment horizontal="right" vertical="center"/>
    </xf>
    <xf numFmtId="164" fontId="1" fillId="2" borderId="13" xfId="1" applyNumberFormat="1" applyFont="1" applyFill="1" applyBorder="1" applyAlignment="1">
      <alignment horizontal="right" vertical="center"/>
    </xf>
    <xf numFmtId="0" fontId="5" fillId="2" borderId="10" xfId="0" applyFont="1" applyFill="1" applyBorder="1" applyAlignment="1">
      <alignment vertical="center" wrapText="1"/>
    </xf>
    <xf numFmtId="0" fontId="1" fillId="2" borderId="7" xfId="0" applyFont="1" applyFill="1" applyBorder="1" applyAlignment="1">
      <alignment horizontal="left" vertical="center" wrapText="1"/>
    </xf>
    <xf numFmtId="0" fontId="1" fillId="2" borderId="0" xfId="0" applyFont="1" applyFill="1" applyAlignment="1">
      <alignment horizontal="left"/>
    </xf>
    <xf numFmtId="0" fontId="1" fillId="2" borderId="0" xfId="0" applyFont="1" applyFill="1" applyAlignment="1">
      <alignment horizontal="left" vertical="center"/>
    </xf>
    <xf numFmtId="0" fontId="1" fillId="2" borderId="15" xfId="0" applyFont="1" applyFill="1" applyBorder="1" applyAlignment="1">
      <alignment horizontal="right" vertical="center" wrapText="1"/>
    </xf>
    <xf numFmtId="0" fontId="1" fillId="0" borderId="0" xfId="0" applyFont="1"/>
    <xf numFmtId="15" fontId="1" fillId="2" borderId="0" xfId="0" applyNumberFormat="1" applyFont="1" applyFill="1" applyAlignment="1">
      <alignment horizontal="left"/>
    </xf>
    <xf numFmtId="0" fontId="1" fillId="2" borderId="8" xfId="0" applyFont="1" applyFill="1" applyBorder="1" applyAlignment="1">
      <alignment horizontal="left" vertical="center"/>
    </xf>
    <xf numFmtId="168" fontId="1" fillId="2" borderId="1" xfId="0" applyNumberFormat="1" applyFont="1" applyFill="1" applyBorder="1" applyAlignment="1">
      <alignment horizontal="right" vertical="center"/>
    </xf>
    <xf numFmtId="0" fontId="1" fillId="2" borderId="12" xfId="0" applyFont="1" applyFill="1" applyBorder="1" applyAlignment="1">
      <alignment horizontal="left" vertical="center" indent="1"/>
    </xf>
    <xf numFmtId="168" fontId="1" fillId="2" borderId="5" xfId="0" applyNumberFormat="1" applyFont="1" applyFill="1" applyBorder="1" applyAlignment="1">
      <alignment horizontal="right" vertical="center"/>
    </xf>
    <xf numFmtId="0" fontId="1" fillId="2" borderId="3" xfId="0" applyFont="1" applyFill="1" applyBorder="1" applyAlignment="1">
      <alignment horizontal="right" vertical="center"/>
    </xf>
    <xf numFmtId="0" fontId="1" fillId="2" borderId="4" xfId="0" applyFont="1" applyFill="1" applyBorder="1" applyAlignment="1">
      <alignment horizontal="right" vertical="center"/>
    </xf>
    <xf numFmtId="168" fontId="1" fillId="2" borderId="6" xfId="0" applyNumberFormat="1" applyFont="1" applyFill="1" applyBorder="1" applyAlignment="1">
      <alignment horizontal="right" vertical="center"/>
    </xf>
    <xf numFmtId="0" fontId="1" fillId="2" borderId="2" xfId="0" applyFont="1" applyFill="1" applyBorder="1" applyAlignment="1">
      <alignment horizontal="right" vertical="center" wrapText="1"/>
    </xf>
    <xf numFmtId="169" fontId="1" fillId="2" borderId="1" xfId="0" applyNumberFormat="1" applyFont="1" applyFill="1" applyBorder="1" applyAlignment="1">
      <alignment horizontal="right" vertical="center"/>
    </xf>
    <xf numFmtId="169" fontId="1" fillId="2" borderId="5" xfId="0" applyNumberFormat="1" applyFont="1" applyFill="1" applyBorder="1" applyAlignment="1">
      <alignment horizontal="right" vertical="center"/>
    </xf>
    <xf numFmtId="0" fontId="1" fillId="2" borderId="0" xfId="0" applyFont="1" applyFill="1" applyAlignment="1">
      <alignment horizontal="right" vertical="center"/>
    </xf>
    <xf numFmtId="0" fontId="1" fillId="2" borderId="7" xfId="0" applyFont="1" applyFill="1" applyBorder="1" applyAlignment="1">
      <alignment horizontal="right" vertical="center"/>
    </xf>
    <xf numFmtId="169" fontId="1" fillId="2" borderId="6" xfId="0" applyNumberFormat="1" applyFont="1" applyFill="1" applyBorder="1" applyAlignment="1">
      <alignment horizontal="right" vertical="center"/>
    </xf>
    <xf numFmtId="0" fontId="1" fillId="2" borderId="0" xfId="0" applyFont="1" applyFill="1" applyAlignment="1">
      <alignment horizontal="left" vertical="center" indent="1"/>
    </xf>
    <xf numFmtId="166" fontId="1" fillId="2" borderId="0" xfId="7" applyNumberFormat="1" applyFont="1" applyFill="1" applyBorder="1" applyAlignment="1">
      <alignment horizontal="right" vertical="center" indent="1"/>
    </xf>
    <xf numFmtId="0" fontId="1" fillId="2" borderId="0" xfId="0" applyFont="1" applyFill="1" applyAlignment="1">
      <alignment vertical="center"/>
    </xf>
    <xf numFmtId="0" fontId="1" fillId="2" borderId="10" xfId="0" applyFont="1" applyFill="1" applyBorder="1" applyAlignment="1">
      <alignment horizontal="left" vertical="center"/>
    </xf>
    <xf numFmtId="0" fontId="1" fillId="2" borderId="1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1" xfId="0" applyFont="1" applyFill="1" applyBorder="1" applyAlignment="1">
      <alignment horizontal="left" vertical="center" wrapText="1"/>
    </xf>
    <xf numFmtId="0" fontId="1" fillId="2" borderId="10" xfId="0" applyFont="1" applyFill="1" applyBorder="1" applyAlignment="1">
      <alignment horizontal="left" vertical="center" indent="1"/>
    </xf>
    <xf numFmtId="0" fontId="1" fillId="2" borderId="0" xfId="0" applyFont="1" applyFill="1" applyAlignment="1">
      <alignment horizontal="left" vertical="center" wrapText="1" indent="1"/>
    </xf>
    <xf numFmtId="0" fontId="1" fillId="2" borderId="0" xfId="0" applyFont="1" applyFill="1" applyAlignment="1">
      <alignment horizontal="left" indent="1"/>
    </xf>
    <xf numFmtId="0" fontId="1" fillId="2" borderId="7" xfId="0" applyFont="1" applyFill="1" applyBorder="1" applyAlignment="1">
      <alignment horizontal="left" indent="1"/>
    </xf>
    <xf numFmtId="0" fontId="1" fillId="2" borderId="7" xfId="0" applyFont="1" applyFill="1" applyBorder="1" applyAlignment="1">
      <alignment horizontal="left" vertical="center" wrapText="1" indent="1"/>
    </xf>
    <xf numFmtId="164" fontId="1" fillId="2" borderId="0" xfId="1" applyNumberFormat="1" applyFont="1" applyFill="1" applyBorder="1" applyAlignment="1">
      <alignment horizontal="right" vertical="center"/>
    </xf>
    <xf numFmtId="165" fontId="1" fillId="2" borderId="0" xfId="0" applyNumberFormat="1" applyFont="1" applyFill="1" applyAlignment="1">
      <alignment vertical="center"/>
    </xf>
    <xf numFmtId="0" fontId="1" fillId="2" borderId="0" xfId="0" applyFont="1" applyFill="1" applyAlignment="1">
      <alignment wrapText="1"/>
    </xf>
    <xf numFmtId="164" fontId="1" fillId="2" borderId="11" xfId="1" applyNumberFormat="1" applyFont="1" applyFill="1" applyBorder="1" applyAlignment="1">
      <alignment horizontal="right" vertical="center"/>
    </xf>
    <xf numFmtId="0" fontId="1" fillId="2" borderId="0" xfId="0" applyFont="1" applyFill="1" applyAlignment="1">
      <alignment horizontal="center" vertical="center"/>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0" xfId="0" applyFont="1" applyFill="1" applyAlignment="1">
      <alignment horizontal="left" vertical="center" wrapText="1"/>
    </xf>
    <xf numFmtId="0" fontId="1" fillId="2" borderId="7" xfId="0" applyFont="1" applyFill="1" applyBorder="1"/>
    <xf numFmtId="0" fontId="1" fillId="2" borderId="10" xfId="0" applyFont="1" applyFill="1" applyBorder="1" applyAlignment="1">
      <alignment vertical="center"/>
    </xf>
    <xf numFmtId="0" fontId="1" fillId="2" borderId="11" xfId="0" applyFont="1" applyFill="1" applyBorder="1" applyAlignment="1">
      <alignment vertical="center"/>
    </xf>
    <xf numFmtId="0" fontId="1" fillId="2" borderId="13" xfId="0" applyFont="1" applyFill="1" applyBorder="1" applyAlignment="1">
      <alignment vertical="center"/>
    </xf>
    <xf numFmtId="0" fontId="1" fillId="2" borderId="7" xfId="0" applyFont="1" applyFill="1" applyBorder="1" applyAlignment="1">
      <alignment vertical="center"/>
    </xf>
    <xf numFmtId="0" fontId="1" fillId="2" borderId="9" xfId="0" applyFont="1" applyFill="1" applyBorder="1" applyAlignment="1">
      <alignment horizontal="center" vertical="center"/>
    </xf>
    <xf numFmtId="0" fontId="1" fillId="2" borderId="9" xfId="0" applyFont="1" applyFill="1" applyBorder="1" applyAlignment="1">
      <alignment horizontal="center" vertical="center" wrapText="1"/>
    </xf>
    <xf numFmtId="164" fontId="1" fillId="2" borderId="3" xfId="1" applyNumberFormat="1" applyFont="1" applyFill="1" applyBorder="1" applyAlignment="1">
      <alignment horizontal="right" vertical="top" indent="4"/>
    </xf>
    <xf numFmtId="164" fontId="1" fillId="2" borderId="1" xfId="1" applyNumberFormat="1" applyFont="1" applyFill="1" applyBorder="1" applyAlignment="1">
      <alignment horizontal="right" vertical="top" indent="4"/>
    </xf>
    <xf numFmtId="164" fontId="1" fillId="2" borderId="0" xfId="1" applyNumberFormat="1" applyFont="1" applyFill="1" applyBorder="1" applyAlignment="1">
      <alignment vertical="top"/>
    </xf>
    <xf numFmtId="165" fontId="1" fillId="2" borderId="6" xfId="7" applyNumberFormat="1" applyFont="1" applyFill="1" applyBorder="1" applyAlignment="1">
      <alignment horizontal="right"/>
    </xf>
    <xf numFmtId="167" fontId="1" fillId="2" borderId="0" xfId="7" applyNumberFormat="1" applyFont="1" applyFill="1" applyBorder="1" applyAlignment="1">
      <alignment horizontal="right" vertical="top"/>
    </xf>
    <xf numFmtId="0" fontId="1" fillId="2" borderId="10" xfId="0" applyFont="1" applyFill="1" applyBorder="1" applyAlignment="1">
      <alignment horizontal="left" vertical="top" wrapText="1" indent="1"/>
    </xf>
    <xf numFmtId="168" fontId="1" fillId="2" borderId="1" xfId="7" applyNumberFormat="1" applyFont="1" applyFill="1" applyBorder="1" applyAlignment="1">
      <alignment horizontal="right"/>
    </xf>
    <xf numFmtId="165" fontId="1" fillId="2" borderId="1" xfId="7" applyNumberFormat="1" applyFont="1" applyFill="1" applyBorder="1" applyAlignment="1">
      <alignment horizontal="right"/>
    </xf>
    <xf numFmtId="0" fontId="1" fillId="2" borderId="12" xfId="0" applyFont="1" applyFill="1" applyBorder="1" applyAlignment="1">
      <alignment horizontal="left" vertical="top" wrapText="1" indent="1"/>
    </xf>
    <xf numFmtId="0" fontId="1" fillId="2" borderId="3" xfId="0" applyFont="1" applyFill="1" applyBorder="1" applyAlignment="1">
      <alignment horizontal="left" vertical="top" wrapText="1" indent="1"/>
    </xf>
    <xf numFmtId="168" fontId="1" fillId="2" borderId="5" xfId="7" applyNumberFormat="1" applyFont="1" applyFill="1" applyBorder="1" applyAlignment="1">
      <alignment horizontal="right"/>
    </xf>
    <xf numFmtId="165" fontId="1" fillId="2" borderId="5" xfId="7" applyNumberFormat="1" applyFont="1" applyFill="1" applyBorder="1" applyAlignment="1">
      <alignment horizontal="right"/>
    </xf>
    <xf numFmtId="168" fontId="1" fillId="2" borderId="6" xfId="7" applyNumberFormat="1" applyFont="1" applyFill="1" applyBorder="1" applyAlignment="1">
      <alignment horizontal="right"/>
    </xf>
    <xf numFmtId="0" fontId="1" fillId="2"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horizontal="left" wrapText="1"/>
    </xf>
    <xf numFmtId="0" fontId="1" fillId="2" borderId="8" xfId="0" applyFont="1" applyFill="1" applyBorder="1" applyAlignment="1">
      <alignment vertical="center"/>
    </xf>
    <xf numFmtId="0" fontId="1" fillId="2" borderId="15" xfId="0" applyFont="1" applyFill="1" applyBorder="1" applyAlignment="1">
      <alignment vertical="center"/>
    </xf>
    <xf numFmtId="0" fontId="1" fillId="2" borderId="9" xfId="0" applyFont="1" applyFill="1" applyBorder="1" applyAlignment="1">
      <alignment horizontal="right" vertical="center" wrapText="1"/>
    </xf>
    <xf numFmtId="0" fontId="1" fillId="2" borderId="13" xfId="0" applyFont="1" applyFill="1" applyBorder="1" applyAlignment="1">
      <alignment horizontal="left" vertical="top" indent="1"/>
    </xf>
    <xf numFmtId="0" fontId="1" fillId="2" borderId="4" xfId="0" applyFont="1" applyFill="1" applyBorder="1" applyAlignment="1">
      <alignment horizontal="left" vertical="top" indent="1"/>
    </xf>
    <xf numFmtId="164" fontId="1" fillId="2" borderId="4" xfId="1" applyNumberFormat="1" applyFont="1" applyFill="1" applyBorder="1" applyAlignment="1">
      <alignment horizontal="right" vertical="top"/>
    </xf>
    <xf numFmtId="0" fontId="1" fillId="2" borderId="10" xfId="0" applyFont="1" applyFill="1" applyBorder="1"/>
    <xf numFmtId="0" fontId="1" fillId="2" borderId="12" xfId="0" applyFont="1" applyFill="1" applyBorder="1"/>
    <xf numFmtId="0" fontId="1" fillId="2" borderId="0" xfId="0" applyFont="1" applyFill="1" applyAlignment="1">
      <alignment horizontal="left" vertical="top" wrapText="1" indent="1"/>
    </xf>
    <xf numFmtId="0" fontId="1" fillId="2" borderId="13" xfId="0" applyFont="1" applyFill="1" applyBorder="1"/>
    <xf numFmtId="168" fontId="1" fillId="34" borderId="1" xfId="0" applyNumberFormat="1" applyFont="1" applyFill="1" applyBorder="1" applyAlignment="1">
      <alignment horizontal="right" vertical="center"/>
    </xf>
    <xf numFmtId="168" fontId="1" fillId="34" borderId="5" xfId="0" applyNumberFormat="1" applyFont="1" applyFill="1" applyBorder="1" applyAlignment="1">
      <alignment horizontal="right" vertical="center"/>
    </xf>
    <xf numFmtId="168" fontId="1" fillId="0" borderId="5" xfId="0" applyNumberFormat="1" applyFont="1" applyBorder="1" applyAlignment="1">
      <alignment horizontal="right" vertical="center"/>
    </xf>
    <xf numFmtId="0" fontId="1" fillId="2" borderId="1" xfId="0" applyFont="1" applyFill="1" applyBorder="1" applyAlignment="1">
      <alignment horizontal="right" vertical="center"/>
    </xf>
    <xf numFmtId="0" fontId="1" fillId="2" borderId="4" xfId="0" applyFont="1" applyFill="1" applyBorder="1" applyAlignment="1">
      <alignment horizontal="center" vertical="center"/>
    </xf>
    <xf numFmtId="0" fontId="1" fillId="2" borderId="6" xfId="0" applyFont="1" applyFill="1" applyBorder="1" applyAlignment="1">
      <alignment horizontal="right" vertical="center"/>
    </xf>
    <xf numFmtId="0" fontId="1" fillId="2" borderId="11" xfId="0" applyFont="1" applyFill="1" applyBorder="1"/>
    <xf numFmtId="167" fontId="1" fillId="2" borderId="0" xfId="7" applyNumberFormat="1" applyFont="1" applyFill="1" applyBorder="1" applyAlignment="1">
      <alignment horizontal="right" vertical="center" indent="1"/>
    </xf>
    <xf numFmtId="0" fontId="1" fillId="2" borderId="2" xfId="0" applyFont="1" applyFill="1" applyBorder="1"/>
    <xf numFmtId="0" fontId="1" fillId="2" borderId="4" xfId="0" applyFont="1" applyFill="1" applyBorder="1"/>
    <xf numFmtId="0" fontId="1" fillId="2" borderId="3" xfId="0" applyFont="1" applyFill="1" applyBorder="1"/>
    <xf numFmtId="168" fontId="1" fillId="2" borderId="3" xfId="0" applyNumberFormat="1" applyFont="1" applyFill="1" applyBorder="1" applyAlignment="1">
      <alignment horizontal="right" vertical="center"/>
    </xf>
    <xf numFmtId="168" fontId="1" fillId="2" borderId="2" xfId="0" applyNumberFormat="1" applyFont="1" applyFill="1" applyBorder="1" applyAlignment="1">
      <alignment horizontal="right" vertical="center"/>
    </xf>
    <xf numFmtId="2" fontId="1" fillId="2" borderId="0" xfId="0" applyNumberFormat="1" applyFont="1" applyFill="1"/>
    <xf numFmtId="2" fontId="1" fillId="2" borderId="0" xfId="0" applyNumberFormat="1" applyFont="1" applyFill="1" applyAlignment="1">
      <alignment horizontal="left"/>
    </xf>
    <xf numFmtId="164" fontId="1" fillId="2" borderId="2" xfId="1" applyNumberFormat="1" applyFont="1" applyFill="1" applyBorder="1" applyAlignment="1">
      <alignment vertical="top"/>
    </xf>
    <xf numFmtId="164" fontId="1" fillId="2" borderId="3" xfId="1" applyNumberFormat="1" applyFont="1" applyFill="1" applyBorder="1" applyAlignment="1">
      <alignment vertical="top"/>
    </xf>
    <xf numFmtId="164" fontId="1" fillId="2" borderId="3" xfId="1" applyNumberFormat="1" applyFont="1" applyFill="1" applyBorder="1" applyAlignment="1">
      <alignment horizontal="right" vertical="top"/>
    </xf>
    <xf numFmtId="0" fontId="1" fillId="2" borderId="0" xfId="0" applyFont="1" applyFill="1" applyAlignment="1">
      <alignment horizontal="left" vertical="top" indent="1"/>
    </xf>
    <xf numFmtId="164" fontId="1" fillId="2" borderId="0" xfId="1" applyNumberFormat="1" applyFont="1" applyFill="1" applyBorder="1" applyAlignment="1">
      <alignment horizontal="right" vertical="top"/>
    </xf>
    <xf numFmtId="0" fontId="1" fillId="2" borderId="0" xfId="0" applyFont="1" applyFill="1" applyAlignment="1">
      <alignment horizontal="left" vertical="top"/>
    </xf>
    <xf numFmtId="168" fontId="1" fillId="0" borderId="6" xfId="0" applyNumberFormat="1" applyFont="1" applyBorder="1" applyAlignment="1">
      <alignment horizontal="right" vertical="center"/>
    </xf>
    <xf numFmtId="0" fontId="1" fillId="0" borderId="4" xfId="0" applyFont="1" applyBorder="1" applyAlignment="1">
      <alignment vertical="center"/>
    </xf>
    <xf numFmtId="0" fontId="1" fillId="35" borderId="0" xfId="0" applyFont="1" applyFill="1"/>
    <xf numFmtId="0" fontId="5" fillId="35" borderId="0" xfId="0" applyFont="1" applyFill="1"/>
    <xf numFmtId="0" fontId="1" fillId="2" borderId="5" xfId="0" applyFont="1" applyFill="1" applyBorder="1" applyAlignment="1">
      <alignment horizontal="right" vertical="center"/>
    </xf>
    <xf numFmtId="0" fontId="1" fillId="2" borderId="9" xfId="0" applyFont="1" applyFill="1" applyBorder="1"/>
    <xf numFmtId="3" fontId="1" fillId="2" borderId="9" xfId="0" applyNumberFormat="1" applyFont="1" applyFill="1" applyBorder="1"/>
    <xf numFmtId="0" fontId="35" fillId="2" borderId="0" xfId="0" applyFont="1" applyFill="1"/>
    <xf numFmtId="0" fontId="12" fillId="2" borderId="9" xfId="0" applyFont="1" applyFill="1" applyBorder="1" applyAlignment="1">
      <alignment horizontal="right" vertical="center"/>
    </xf>
    <xf numFmtId="0" fontId="5" fillId="2" borderId="9" xfId="0" applyFont="1" applyFill="1" applyBorder="1"/>
    <xf numFmtId="3" fontId="1" fillId="2" borderId="0" xfId="0" applyNumberFormat="1" applyFont="1" applyFill="1"/>
    <xf numFmtId="3" fontId="1" fillId="2" borderId="8" xfId="0" applyNumberFormat="1" applyFont="1" applyFill="1" applyBorder="1"/>
    <xf numFmtId="0" fontId="2" fillId="0" borderId="0" xfId="0" applyFont="1"/>
    <xf numFmtId="0" fontId="12" fillId="2" borderId="2" xfId="0" applyFont="1" applyFill="1" applyBorder="1" applyAlignment="1">
      <alignment horizontal="right" vertical="center" wrapText="1"/>
    </xf>
    <xf numFmtId="2" fontId="34" fillId="2" borderId="0" xfId="2" applyNumberFormat="1" applyFont="1" applyFill="1" applyAlignment="1">
      <alignment horizontal="left" indent="1"/>
    </xf>
    <xf numFmtId="168" fontId="1" fillId="34" borderId="2" xfId="0" applyNumberFormat="1" applyFont="1" applyFill="1" applyBorder="1" applyAlignment="1">
      <alignment horizontal="right" vertical="center"/>
    </xf>
    <xf numFmtId="168" fontId="1" fillId="34" borderId="3" xfId="0" applyNumberFormat="1" applyFont="1" applyFill="1" applyBorder="1" applyAlignment="1">
      <alignment horizontal="right" vertical="center"/>
    </xf>
    <xf numFmtId="168" fontId="1" fillId="2" borderId="4" xfId="0" applyNumberFormat="1" applyFont="1" applyFill="1" applyBorder="1" applyAlignment="1">
      <alignment horizontal="right" vertical="center"/>
    </xf>
    <xf numFmtId="0" fontId="1" fillId="2" borderId="12" xfId="0" applyFont="1" applyFill="1" applyBorder="1" applyAlignment="1">
      <alignment horizontal="left" vertical="center" indent="3"/>
    </xf>
    <xf numFmtId="0" fontId="1" fillId="2" borderId="13" xfId="0" applyFont="1" applyFill="1" applyBorder="1" applyAlignment="1">
      <alignment horizontal="left" vertical="center" indent="3"/>
    </xf>
    <xf numFmtId="0" fontId="5" fillId="2" borderId="0" xfId="0" applyFont="1" applyFill="1" applyAlignment="1">
      <alignment horizontal="left" indent="4"/>
    </xf>
    <xf numFmtId="0" fontId="5" fillId="2" borderId="10" xfId="0" applyFont="1" applyFill="1" applyBorder="1" applyAlignment="1">
      <alignment horizontal="left" vertical="center" indent="3"/>
    </xf>
    <xf numFmtId="0" fontId="1" fillId="2" borderId="12" xfId="0" applyFont="1" applyFill="1" applyBorder="1" applyAlignment="1">
      <alignment horizontal="left" vertical="center" indent="4"/>
    </xf>
    <xf numFmtId="0" fontId="1" fillId="2" borderId="13" xfId="0" applyFont="1" applyFill="1" applyBorder="1" applyAlignment="1">
      <alignment horizontal="left" vertical="center" indent="4"/>
    </xf>
    <xf numFmtId="0" fontId="12" fillId="2" borderId="15" xfId="0" applyFont="1" applyFill="1" applyBorder="1" applyAlignment="1">
      <alignment horizontal="right" vertical="center"/>
    </xf>
    <xf numFmtId="0" fontId="5" fillId="2" borderId="12" xfId="0" applyFont="1" applyFill="1" applyBorder="1"/>
    <xf numFmtId="0" fontId="5" fillId="2" borderId="15" xfId="0" applyFont="1" applyFill="1" applyBorder="1" applyAlignment="1">
      <alignment horizontal="center" vertical="center"/>
    </xf>
    <xf numFmtId="0" fontId="1" fillId="2" borderId="13" xfId="0" applyFont="1" applyFill="1" applyBorder="1" applyAlignment="1">
      <alignment horizontal="left" indent="3"/>
    </xf>
    <xf numFmtId="0" fontId="1" fillId="2" borderId="12" xfId="0" applyFont="1" applyFill="1" applyBorder="1" applyAlignment="1">
      <alignment horizontal="left" vertical="top" indent="3"/>
    </xf>
    <xf numFmtId="0" fontId="1" fillId="2" borderId="13" xfId="0" applyFont="1" applyFill="1" applyBorder="1" applyAlignment="1">
      <alignment horizontal="left" vertical="top" indent="3"/>
    </xf>
    <xf numFmtId="0" fontId="12" fillId="2" borderId="0" xfId="0" applyFont="1" applyFill="1" applyAlignment="1">
      <alignment horizontal="left" vertical="top" wrapText="1"/>
    </xf>
    <xf numFmtId="0" fontId="5" fillId="2" borderId="0" xfId="0" applyFont="1" applyFill="1" applyAlignment="1">
      <alignment horizontal="center"/>
    </xf>
    <xf numFmtId="0" fontId="1" fillId="2" borderId="3" xfId="0" applyFont="1" applyFill="1" applyBorder="1" applyAlignment="1">
      <alignment horizontal="left" vertical="center" indent="1"/>
    </xf>
    <xf numFmtId="0" fontId="1" fillId="2" borderId="13" xfId="0" applyFont="1" applyFill="1" applyBorder="1" applyAlignment="1">
      <alignment horizontal="left" vertical="center" indent="1"/>
    </xf>
    <xf numFmtId="0" fontId="1" fillId="2" borderId="4" xfId="0" applyFont="1" applyFill="1" applyBorder="1" applyAlignment="1">
      <alignment horizontal="left" vertical="center" indent="1"/>
    </xf>
    <xf numFmtId="0" fontId="1" fillId="2" borderId="13" xfId="0" applyFont="1" applyFill="1" applyBorder="1" applyAlignment="1">
      <alignment horizontal="left" vertical="top" wrapText="1" indent="1"/>
    </xf>
    <xf numFmtId="0" fontId="1" fillId="2" borderId="4" xfId="0" applyFont="1" applyFill="1" applyBorder="1" applyAlignment="1">
      <alignment horizontal="left" vertical="top" wrapText="1" indent="1"/>
    </xf>
    <xf numFmtId="0" fontId="1" fillId="2" borderId="0" xfId="0" applyFont="1" applyFill="1" applyAlignment="1">
      <alignment horizontal="left" vertical="top" wrapText="1"/>
    </xf>
    <xf numFmtId="0" fontId="1" fillId="2" borderId="14" xfId="0" applyFont="1" applyFill="1" applyBorder="1"/>
    <xf numFmtId="0" fontId="1" fillId="2" borderId="1" xfId="0" applyFont="1" applyFill="1" applyBorder="1"/>
    <xf numFmtId="0" fontId="1" fillId="2" borderId="5" xfId="0" applyFont="1" applyFill="1" applyBorder="1"/>
    <xf numFmtId="0" fontId="5" fillId="2" borderId="8" xfId="0" applyFont="1" applyFill="1" applyBorder="1"/>
    <xf numFmtId="0" fontId="5" fillId="2" borderId="15" xfId="0" applyFont="1" applyFill="1" applyBorder="1"/>
    <xf numFmtId="0" fontId="1" fillId="2" borderId="11" xfId="0" applyFont="1" applyFill="1" applyBorder="1" applyAlignment="1">
      <alignment horizontal="right" vertical="center"/>
    </xf>
    <xf numFmtId="0" fontId="5" fillId="2" borderId="1" xfId="0" applyFont="1" applyFill="1" applyBorder="1" applyAlignment="1">
      <alignment horizontal="center" vertical="center"/>
    </xf>
    <xf numFmtId="168" fontId="5" fillId="2" borderId="1" xfId="0" applyNumberFormat="1" applyFont="1" applyFill="1" applyBorder="1" applyAlignment="1">
      <alignment horizontal="right" vertical="center"/>
    </xf>
    <xf numFmtId="0" fontId="38" fillId="2" borderId="0" xfId="2" applyFont="1" applyFill="1" applyAlignment="1">
      <alignment horizontal="left" indent="1"/>
    </xf>
    <xf numFmtId="0" fontId="1" fillId="0" borderId="0" xfId="0" applyFont="1" applyAlignment="1">
      <alignment vertical="center"/>
    </xf>
    <xf numFmtId="0" fontId="6" fillId="0" borderId="0" xfId="2" applyAlignment="1">
      <alignment vertical="center"/>
    </xf>
    <xf numFmtId="167" fontId="1" fillId="2" borderId="1" xfId="7" applyNumberFormat="1" applyFont="1" applyFill="1" applyBorder="1" applyAlignment="1">
      <alignment horizontal="right" vertical="center" indent="1"/>
    </xf>
    <xf numFmtId="168" fontId="1" fillId="2" borderId="10" xfId="0" applyNumberFormat="1" applyFont="1" applyFill="1" applyBorder="1" applyAlignment="1">
      <alignment horizontal="right" vertical="center"/>
    </xf>
    <xf numFmtId="168" fontId="1" fillId="0" borderId="12" xfId="0" applyNumberFormat="1" applyFont="1" applyBorder="1" applyAlignment="1">
      <alignment horizontal="right" vertical="center"/>
    </xf>
    <xf numFmtId="168" fontId="1" fillId="2" borderId="12" xfId="0" applyNumberFormat="1" applyFont="1" applyFill="1" applyBorder="1" applyAlignment="1">
      <alignment horizontal="right" vertical="center"/>
    </xf>
    <xf numFmtId="168" fontId="1" fillId="2" borderId="13" xfId="0" applyNumberFormat="1" applyFont="1" applyFill="1" applyBorder="1" applyAlignment="1">
      <alignment horizontal="right" vertical="center"/>
    </xf>
    <xf numFmtId="0" fontId="1" fillId="2" borderId="6" xfId="0" applyFont="1" applyFill="1" applyBorder="1"/>
    <xf numFmtId="0" fontId="1" fillId="2" borderId="9" xfId="0" applyFont="1" applyFill="1" applyBorder="1" applyAlignment="1">
      <alignment horizontal="right"/>
    </xf>
    <xf numFmtId="0" fontId="1" fillId="2" borderId="11" xfId="0" applyFont="1" applyFill="1" applyBorder="1" applyAlignment="1">
      <alignment horizontal="left" indent="1"/>
    </xf>
    <xf numFmtId="0" fontId="37" fillId="0" borderId="0" xfId="0" applyFont="1" applyAlignment="1">
      <alignment vertical="center"/>
    </xf>
    <xf numFmtId="0" fontId="37" fillId="0" borderId="0" xfId="0" applyFont="1"/>
    <xf numFmtId="0" fontId="37" fillId="0" borderId="0" xfId="0" applyFont="1" applyAlignment="1">
      <alignment vertical="center" wrapText="1"/>
    </xf>
    <xf numFmtId="0" fontId="1" fillId="2" borderId="9" xfId="0" applyFont="1" applyFill="1" applyBorder="1" applyAlignment="1">
      <alignment horizontal="right" vertical="center"/>
    </xf>
    <xf numFmtId="10" fontId="1" fillId="2" borderId="0" xfId="0" applyNumberFormat="1" applyFont="1" applyFill="1" applyAlignment="1">
      <alignment vertical="top" wrapText="1"/>
    </xf>
    <xf numFmtId="0" fontId="1" fillId="0" borderId="1" xfId="0" applyFont="1" applyBorder="1" applyAlignment="1">
      <alignment vertical="top" wrapText="1"/>
    </xf>
    <xf numFmtId="167" fontId="1" fillId="2" borderId="2" xfId="7" applyNumberFormat="1" applyFont="1" applyFill="1" applyBorder="1" applyAlignment="1">
      <alignment horizontal="right" vertical="center" indent="1"/>
    </xf>
    <xf numFmtId="0" fontId="1" fillId="0" borderId="9" xfId="0" applyFont="1" applyBorder="1" applyAlignment="1">
      <alignment horizontal="right" vertical="top" wrapText="1"/>
    </xf>
    <xf numFmtId="0" fontId="1" fillId="2" borderId="14" xfId="0" applyFont="1" applyFill="1" applyBorder="1" applyAlignment="1">
      <alignment horizontal="center" vertical="center"/>
    </xf>
    <xf numFmtId="9" fontId="1" fillId="0" borderId="0" xfId="1" applyFont="1" applyFill="1" applyBorder="1" applyAlignment="1">
      <alignment horizontal="right" vertical="center"/>
    </xf>
    <xf numFmtId="0" fontId="0" fillId="0" borderId="5" xfId="0" applyBorder="1"/>
    <xf numFmtId="0" fontId="0" fillId="0" borderId="6" xfId="0" applyBorder="1"/>
    <xf numFmtId="0" fontId="0" fillId="0" borderId="3" xfId="0" applyBorder="1"/>
    <xf numFmtId="0" fontId="0" fillId="0" borderId="4" xfId="0" applyBorder="1"/>
    <xf numFmtId="0" fontId="1" fillId="2" borderId="2" xfId="0" applyFont="1" applyFill="1" applyBorder="1" applyAlignment="1">
      <alignment horizontal="right" vertical="center"/>
    </xf>
    <xf numFmtId="0" fontId="1" fillId="2" borderId="9" xfId="0" applyFont="1" applyFill="1" applyBorder="1" applyAlignment="1">
      <alignment horizontal="right" vertical="center" indent="2"/>
    </xf>
    <xf numFmtId="0" fontId="39" fillId="35" borderId="25" xfId="0" applyFont="1" applyFill="1" applyBorder="1" applyAlignment="1">
      <alignment horizontal="right" vertical="center"/>
    </xf>
    <xf numFmtId="0" fontId="39" fillId="35" borderId="26" xfId="0" applyFont="1" applyFill="1" applyBorder="1" applyAlignment="1">
      <alignment horizontal="right" vertical="center"/>
    </xf>
    <xf numFmtId="0" fontId="39" fillId="35" borderId="27" xfId="0" applyFont="1" applyFill="1" applyBorder="1" applyAlignment="1">
      <alignment horizontal="right" vertical="center"/>
    </xf>
    <xf numFmtId="0" fontId="39" fillId="35" borderId="28" xfId="0" applyFont="1" applyFill="1" applyBorder="1" applyAlignment="1">
      <alignment horizontal="right" vertical="center"/>
    </xf>
    <xf numFmtId="0" fontId="39" fillId="35" borderId="29" xfId="0" applyFont="1" applyFill="1" applyBorder="1" applyAlignment="1">
      <alignment horizontal="right" vertical="center"/>
    </xf>
    <xf numFmtId="0" fontId="39" fillId="35" borderId="30" xfId="0" applyFont="1" applyFill="1" applyBorder="1" applyAlignment="1">
      <alignment horizontal="right" vertical="center"/>
    </xf>
    <xf numFmtId="0" fontId="39" fillId="35" borderId="0" xfId="0" applyFont="1" applyFill="1" applyAlignment="1">
      <alignment horizontal="right" vertical="center"/>
    </xf>
    <xf numFmtId="0" fontId="39" fillId="35" borderId="31" xfId="0" applyFont="1" applyFill="1" applyBorder="1" applyAlignment="1">
      <alignment horizontal="right" vertical="center"/>
    </xf>
    <xf numFmtId="0" fontId="39" fillId="35" borderId="32" xfId="0" applyFont="1" applyFill="1" applyBorder="1" applyAlignment="1">
      <alignment horizontal="right" vertical="center"/>
    </xf>
    <xf numFmtId="0" fontId="5" fillId="2" borderId="13" xfId="0" applyFont="1" applyFill="1" applyBorder="1" applyAlignment="1">
      <alignment horizontal="left" vertical="center" indent="1"/>
    </xf>
    <xf numFmtId="0" fontId="36" fillId="0" borderId="1" xfId="0" applyFont="1" applyBorder="1" applyAlignment="1">
      <alignment horizontal="right" indent="1"/>
    </xf>
    <xf numFmtId="0" fontId="40" fillId="0" borderId="35" xfId="0" applyFont="1" applyBorder="1" applyAlignment="1">
      <alignment horizontal="right" vertical="center" indent="1"/>
    </xf>
    <xf numFmtId="0" fontId="40" fillId="0" borderId="3" xfId="0" applyFont="1" applyBorder="1" applyAlignment="1">
      <alignment horizontal="right" vertical="center" indent="1"/>
    </xf>
    <xf numFmtId="0" fontId="40" fillId="0" borderId="36" xfId="0" applyFont="1" applyBorder="1" applyAlignment="1">
      <alignment horizontal="right" vertical="center" indent="1"/>
    </xf>
    <xf numFmtId="0" fontId="40" fillId="0" borderId="4" xfId="0" applyFont="1" applyBorder="1" applyAlignment="1">
      <alignment horizontal="right" vertical="center" indent="1"/>
    </xf>
    <xf numFmtId="0" fontId="5" fillId="2" borderId="0" xfId="0" applyFont="1" applyFill="1" applyAlignment="1">
      <alignment horizontal="center" vertical="center"/>
    </xf>
    <xf numFmtId="0" fontId="1" fillId="2" borderId="13" xfId="0" applyFont="1" applyFill="1" applyBorder="1" applyAlignment="1">
      <alignment horizontal="left" vertical="center"/>
    </xf>
    <xf numFmtId="0" fontId="5" fillId="2" borderId="4" xfId="0" applyFont="1" applyFill="1" applyBorder="1" applyAlignment="1">
      <alignment horizontal="center" vertical="center"/>
    </xf>
    <xf numFmtId="0" fontId="39" fillId="35" borderId="33" xfId="0" applyFont="1" applyFill="1" applyBorder="1" applyAlignment="1">
      <alignment horizontal="right" vertical="center"/>
    </xf>
    <xf numFmtId="0" fontId="39" fillId="35" borderId="34" xfId="0" applyFont="1" applyFill="1" applyBorder="1" applyAlignment="1">
      <alignment horizontal="right" vertical="center"/>
    </xf>
    <xf numFmtId="0" fontId="1" fillId="2" borderId="12" xfId="0" applyFont="1" applyFill="1" applyBorder="1" applyAlignment="1">
      <alignment vertical="center"/>
    </xf>
    <xf numFmtId="0" fontId="1" fillId="2" borderId="3" xfId="0" applyFont="1" applyFill="1" applyBorder="1" applyAlignment="1">
      <alignment vertical="center"/>
    </xf>
    <xf numFmtId="0" fontId="1" fillId="2" borderId="7" xfId="0" applyFont="1" applyFill="1" applyBorder="1" applyAlignment="1">
      <alignment horizontal="center" vertical="center"/>
    </xf>
    <xf numFmtId="0" fontId="39" fillId="35" borderId="37" xfId="0" applyFont="1" applyFill="1" applyBorder="1" applyAlignment="1">
      <alignment horizontal="right" vertical="center"/>
    </xf>
    <xf numFmtId="0" fontId="39" fillId="35" borderId="35" xfId="0" applyFont="1" applyFill="1" applyBorder="1" applyAlignment="1">
      <alignment horizontal="right" vertical="center"/>
    </xf>
    <xf numFmtId="0" fontId="39" fillId="0" borderId="38" xfId="0" applyFont="1" applyBorder="1" applyAlignment="1">
      <alignment horizontal="right" vertical="center" wrapText="1"/>
    </xf>
    <xf numFmtId="0" fontId="39" fillId="0" borderId="3" xfId="0" applyFont="1" applyBorder="1" applyAlignment="1">
      <alignment vertical="center" wrapText="1"/>
    </xf>
    <xf numFmtId="0" fontId="39" fillId="35" borderId="36" xfId="0" applyFont="1" applyFill="1" applyBorder="1" applyAlignment="1">
      <alignment horizontal="right" vertical="center"/>
    </xf>
    <xf numFmtId="0" fontId="39" fillId="35" borderId="39" xfId="0" applyFont="1" applyFill="1" applyBorder="1" applyAlignment="1">
      <alignment horizontal="right" vertical="center"/>
    </xf>
    <xf numFmtId="0" fontId="39" fillId="0" borderId="4" xfId="0" applyFont="1" applyBorder="1" applyAlignment="1">
      <alignment horizontal="right" vertical="center" wrapText="1"/>
    </xf>
    <xf numFmtId="0" fontId="39" fillId="0" borderId="3" xfId="0" applyFont="1" applyBorder="1" applyAlignment="1">
      <alignment horizontal="right" vertical="center" wrapText="1"/>
    </xf>
    <xf numFmtId="0" fontId="39" fillId="35" borderId="40" xfId="0" applyFont="1" applyFill="1" applyBorder="1" applyAlignment="1">
      <alignment horizontal="right" vertical="center"/>
    </xf>
    <xf numFmtId="0" fontId="39" fillId="35" borderId="11" xfId="0" applyFont="1" applyFill="1" applyBorder="1" applyAlignment="1">
      <alignment horizontal="right" vertical="center"/>
    </xf>
    <xf numFmtId="0" fontId="39" fillId="0" borderId="41" xfId="0" applyFont="1" applyBorder="1" applyAlignment="1">
      <alignment vertical="center" wrapText="1"/>
    </xf>
    <xf numFmtId="165" fontId="39" fillId="35" borderId="26" xfId="0" applyNumberFormat="1" applyFont="1" applyFill="1" applyBorder="1" applyAlignment="1">
      <alignment horizontal="right" vertical="center"/>
    </xf>
    <xf numFmtId="165" fontId="39" fillId="35" borderId="30" xfId="0" applyNumberFormat="1" applyFont="1" applyFill="1" applyBorder="1" applyAlignment="1">
      <alignment horizontal="right" vertical="center"/>
    </xf>
    <xf numFmtId="0" fontId="12" fillId="2" borderId="15" xfId="0" applyFont="1" applyFill="1" applyBorder="1" applyAlignment="1">
      <alignment horizontal="right" vertical="center" indent="1"/>
    </xf>
    <xf numFmtId="0" fontId="5" fillId="2" borderId="6" xfId="0" applyFont="1" applyFill="1" applyBorder="1"/>
    <xf numFmtId="165" fontId="39" fillId="35" borderId="33" xfId="0" applyNumberFormat="1" applyFont="1" applyFill="1" applyBorder="1" applyAlignment="1">
      <alignment horizontal="right" vertical="center"/>
    </xf>
    <xf numFmtId="0" fontId="41" fillId="2" borderId="0" xfId="2" applyFont="1" applyFill="1" applyAlignment="1">
      <alignment horizontal="left" indent="1"/>
    </xf>
    <xf numFmtId="2" fontId="41" fillId="2" borderId="0" xfId="2" applyNumberFormat="1" applyFont="1" applyFill="1" applyAlignment="1">
      <alignment horizontal="left" indent="1"/>
    </xf>
    <xf numFmtId="0" fontId="41" fillId="2" borderId="0" xfId="2" applyFont="1" applyFill="1"/>
    <xf numFmtId="0" fontId="41" fillId="2" borderId="0" xfId="2" applyFont="1" applyFill="1" applyAlignment="1">
      <alignment horizontal="left"/>
    </xf>
    <xf numFmtId="0" fontId="41" fillId="0" borderId="0" xfId="2" applyFont="1"/>
    <xf numFmtId="0" fontId="1" fillId="2" borderId="0" xfId="0" applyFont="1" applyFill="1" applyAlignment="1">
      <alignment horizontal="right"/>
    </xf>
    <xf numFmtId="3" fontId="1" fillId="2" borderId="6" xfId="0" applyNumberFormat="1" applyFont="1" applyFill="1" applyBorder="1"/>
    <xf numFmtId="0" fontId="1" fillId="0" borderId="1" xfId="0" applyFont="1" applyBorder="1"/>
    <xf numFmtId="0" fontId="1" fillId="0" borderId="5" xfId="0" applyFont="1" applyBorder="1"/>
    <xf numFmtId="3" fontId="1" fillId="0" borderId="6" xfId="0" applyNumberFormat="1" applyFont="1" applyBorder="1"/>
    <xf numFmtId="0" fontId="1" fillId="0" borderId="6" xfId="0" applyFont="1" applyBorder="1"/>
    <xf numFmtId="0" fontId="1" fillId="36" borderId="1" xfId="0" applyFont="1" applyFill="1" applyBorder="1"/>
    <xf numFmtId="0" fontId="1" fillId="36" borderId="5" xfId="0" applyFont="1" applyFill="1" applyBorder="1"/>
    <xf numFmtId="0" fontId="1" fillId="36" borderId="6" xfId="0" applyFont="1" applyFill="1" applyBorder="1"/>
    <xf numFmtId="0" fontId="1" fillId="2" borderId="9" xfId="0" applyFont="1" applyFill="1" applyBorder="1" applyAlignment="1">
      <alignment horizontal="center" vertical="top"/>
    </xf>
    <xf numFmtId="171" fontId="1" fillId="2" borderId="4" xfId="7" applyNumberFormat="1" applyFont="1" applyFill="1" applyBorder="1" applyAlignment="1">
      <alignment horizontal="center"/>
    </xf>
    <xf numFmtId="0" fontId="39" fillId="35" borderId="1" xfId="0" applyFont="1" applyFill="1" applyBorder="1" applyAlignment="1">
      <alignment horizontal="right" vertical="center"/>
    </xf>
    <xf numFmtId="165" fontId="0" fillId="0" borderId="5" xfId="0" applyNumberFormat="1" applyBorder="1"/>
    <xf numFmtId="0" fontId="39" fillId="35" borderId="5" xfId="0" applyFont="1" applyFill="1" applyBorder="1" applyAlignment="1">
      <alignment horizontal="right" vertical="center"/>
    </xf>
    <xf numFmtId="0" fontId="39" fillId="35" borderId="6" xfId="0" applyFont="1" applyFill="1" applyBorder="1" applyAlignment="1">
      <alignment horizontal="right" vertical="center"/>
    </xf>
    <xf numFmtId="0" fontId="1" fillId="2" borderId="7" xfId="0" applyFont="1" applyFill="1" applyBorder="1" applyAlignment="1">
      <alignment horizontal="left" vertical="top" indent="1"/>
    </xf>
    <xf numFmtId="164" fontId="1" fillId="2" borderId="1" xfId="1" applyNumberFormat="1" applyFont="1" applyFill="1" applyBorder="1" applyAlignment="1">
      <alignment horizontal="right" vertical="top"/>
    </xf>
    <xf numFmtId="170" fontId="12" fillId="2" borderId="0" xfId="0" applyNumberFormat="1" applyFont="1" applyFill="1" applyAlignment="1">
      <alignment horizontal="left"/>
    </xf>
    <xf numFmtId="15" fontId="1" fillId="2" borderId="0" xfId="0" applyNumberFormat="1" applyFont="1" applyFill="1" applyAlignment="1">
      <alignment horizontal="left" vertical="top" wrapText="1"/>
    </xf>
    <xf numFmtId="0" fontId="12" fillId="2" borderId="0" xfId="0" applyFont="1" applyFill="1" applyAlignment="1">
      <alignment horizontal="left" vertical="top" wrapText="1"/>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 xfId="0" applyFont="1" applyFill="1" applyBorder="1" applyAlignment="1">
      <alignment horizontal="center" vertical="center"/>
    </xf>
    <xf numFmtId="164" fontId="1" fillId="2" borderId="8" xfId="1" applyNumberFormat="1" applyFont="1" applyFill="1" applyBorder="1" applyAlignment="1">
      <alignment horizontal="center" vertical="center"/>
    </xf>
    <xf numFmtId="164" fontId="1" fillId="2" borderId="15" xfId="1" applyNumberFormat="1" applyFont="1" applyFill="1" applyBorder="1" applyAlignment="1">
      <alignment horizontal="center" vertical="center"/>
    </xf>
    <xf numFmtId="0" fontId="12" fillId="2" borderId="14" xfId="0" applyFont="1" applyFill="1" applyBorder="1" applyAlignment="1">
      <alignment horizontal="right"/>
    </xf>
    <xf numFmtId="0" fontId="12" fillId="2" borderId="15" xfId="0" applyFont="1" applyFill="1" applyBorder="1" applyAlignment="1">
      <alignment horizontal="right"/>
    </xf>
    <xf numFmtId="164" fontId="1" fillId="2" borderId="14" xfId="1" applyNumberFormat="1" applyFont="1" applyFill="1" applyBorder="1" applyAlignment="1">
      <alignment horizontal="center" vertical="center"/>
    </xf>
    <xf numFmtId="0" fontId="5" fillId="2" borderId="11" xfId="0" applyFont="1" applyFill="1" applyBorder="1" applyAlignment="1">
      <alignment horizontal="center"/>
    </xf>
    <xf numFmtId="0" fontId="5" fillId="2" borderId="2" xfId="0" applyFont="1" applyFill="1" applyBorder="1" applyAlignment="1">
      <alignment horizontal="center"/>
    </xf>
    <xf numFmtId="0" fontId="5" fillId="2" borderId="0" xfId="0" applyFont="1" applyFill="1" applyAlignment="1">
      <alignment horizontal="center" wrapText="1"/>
    </xf>
    <xf numFmtId="0" fontId="5" fillId="2" borderId="3" xfId="0" applyFont="1" applyFill="1" applyBorder="1" applyAlignment="1">
      <alignment horizontal="center"/>
    </xf>
    <xf numFmtId="0" fontId="5" fillId="2" borderId="0" xfId="0" applyFont="1" applyFill="1" applyAlignment="1">
      <alignment horizontal="center"/>
    </xf>
    <xf numFmtId="0" fontId="5" fillId="2" borderId="5" xfId="0" applyFont="1" applyFill="1" applyBorder="1" applyAlignment="1">
      <alignment horizontal="center" vertical="center" wrapText="1"/>
    </xf>
    <xf numFmtId="0" fontId="1" fillId="2" borderId="12" xfId="0" applyFont="1" applyFill="1" applyBorder="1" applyAlignment="1">
      <alignment horizontal="left" vertical="center" wrapText="1" indent="1"/>
    </xf>
    <xf numFmtId="0" fontId="1" fillId="2" borderId="0" xfId="0" applyFont="1" applyFill="1" applyAlignment="1">
      <alignment horizontal="left" vertical="center" indent="1"/>
    </xf>
    <xf numFmtId="0" fontId="1" fillId="2" borderId="13" xfId="0" applyFont="1" applyFill="1" applyBorder="1" applyAlignment="1">
      <alignment horizontal="left" vertical="center" indent="1"/>
    </xf>
    <xf numFmtId="0" fontId="1" fillId="2" borderId="7" xfId="0" applyFont="1" applyFill="1" applyBorder="1" applyAlignment="1">
      <alignment horizontal="left" vertical="center" indent="1"/>
    </xf>
    <xf numFmtId="0" fontId="1" fillId="2" borderId="13" xfId="0" applyFont="1" applyFill="1" applyBorder="1" applyAlignment="1">
      <alignment horizontal="left" vertical="top" wrapText="1" indent="1"/>
    </xf>
    <xf numFmtId="0" fontId="1" fillId="2" borderId="4" xfId="0" applyFont="1" applyFill="1" applyBorder="1" applyAlignment="1">
      <alignment horizontal="left" vertical="top" wrapText="1" indent="1"/>
    </xf>
    <xf numFmtId="0" fontId="1" fillId="2" borderId="8" xfId="0" applyFont="1" applyFill="1" applyBorder="1" applyAlignment="1">
      <alignment horizontal="right" vertical="center"/>
    </xf>
    <xf numFmtId="0" fontId="1" fillId="2" borderId="15" xfId="0" applyFont="1" applyFill="1" applyBorder="1" applyAlignment="1">
      <alignment horizontal="right" vertical="center"/>
    </xf>
    <xf numFmtId="0" fontId="12" fillId="2" borderId="0" xfId="2" applyFont="1" applyFill="1" applyAlignment="1">
      <alignment horizontal="left" vertical="top" wrapText="1"/>
    </xf>
    <xf numFmtId="0" fontId="1" fillId="2" borderId="0" xfId="0" applyFont="1" applyFill="1" applyAlignment="1">
      <alignment horizontal="left" vertical="top" wrapText="1"/>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164" fontId="1" fillId="2" borderId="8" xfId="1" applyNumberFormat="1" applyFont="1" applyFill="1" applyBorder="1" applyAlignment="1">
      <alignment horizontal="center" vertical="top"/>
    </xf>
    <xf numFmtId="164" fontId="1" fillId="2" borderId="14" xfId="1" applyNumberFormat="1" applyFont="1" applyFill="1" applyBorder="1" applyAlignment="1">
      <alignment horizontal="center" vertical="top"/>
    </xf>
    <xf numFmtId="164" fontId="1" fillId="2" borderId="15" xfId="1" applyNumberFormat="1" applyFont="1" applyFill="1" applyBorder="1" applyAlignment="1">
      <alignment horizontal="center" vertical="top"/>
    </xf>
  </cellXfs>
  <cellStyles count="5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customBuilti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customBuilti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4" builtinId="27" customBuiltin="1"/>
    <cellStyle name="Calculation" xfId="18" builtinId="22" customBuiltin="1"/>
    <cellStyle name="Check Cell" xfId="20" builtinId="23" customBuiltin="1"/>
    <cellStyle name="Comma" xfId="7" builtinId="3"/>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2" builtinId="8"/>
    <cellStyle name="Hyperlink 2" xfId="49" xr:uid="{E6A6E647-043E-4BD2-B019-67080B5B7477}"/>
    <cellStyle name="Hyperlink 2 2" xfId="5" xr:uid="{F029570C-EE52-4A32-8DDE-7DC719D17805}"/>
    <cellStyle name="Input" xfId="16" builtinId="20" customBuiltin="1"/>
    <cellStyle name="Linked Cell" xfId="19" builtinId="24" customBuiltin="1"/>
    <cellStyle name="Neutral" xfId="15" builtinId="28" customBuiltin="1"/>
    <cellStyle name="Normal" xfId="0" builtinId="0"/>
    <cellStyle name="Normal 12" xfId="6" xr:uid="{A291CAFA-738A-4C24-B8F3-5E74A007717E}"/>
    <cellStyle name="Normal 2 2" xfId="3" xr:uid="{EF07DAF6-AADD-48B1-9A03-691EC438EBC0}"/>
    <cellStyle name="Normal 4 2" xfId="4" xr:uid="{826CCB41-FD9E-48DD-A522-AC240CB3E79A}"/>
    <cellStyle name="Note" xfId="22" builtinId="10" customBuiltin="1"/>
    <cellStyle name="Output" xfId="17" builtinId="21" customBuiltin="1"/>
    <cellStyle name="Percent" xfId="1" builtinId="5"/>
    <cellStyle name="Title" xfId="8" builtinId="15" customBuiltin="1"/>
    <cellStyle name="Total" xfId="24" builtinId="25" customBuiltin="1"/>
    <cellStyle name="Warning Text" xfId="2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tats.govt.nz/information-releases/greenhouse-gas-emissions-industry-and-household-march-2022-quarter/" TargetMode="External"/><Relationship Id="rId1" Type="http://schemas.openxmlformats.org/officeDocument/2006/relationships/hyperlink" Target="https://www.stats.govt.nz/information-releases/building-consents-issued-June-20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washingtongroup-disability.com/question-sets/wg-short-set-on-functioning-wg-ss/" TargetMode="External"/><Relationship Id="rId7" Type="http://schemas.openxmlformats.org/officeDocument/2006/relationships/printerSettings" Target="../printerSettings/printerSettings3.bin"/><Relationship Id="rId2" Type="http://schemas.openxmlformats.org/officeDocument/2006/relationships/hyperlink" Target="https://www.stats.govt.nz/assets/Uploads/Well-being-statistics/Well-being-statistics-2018/Download-data/wellbeing-statistics-2018-housing-quality-and-tenure-security.xlsx" TargetMode="External"/><Relationship Id="rId1" Type="http://schemas.openxmlformats.org/officeDocument/2006/relationships/hyperlink" Target="https://www.stats.govt.nz/assets/Uploads/Well-being-statistics/Well-being-statistics-2018/Download-data/wellbeing-statistics-2018-housing-quality-and-tenure-security.xlsx" TargetMode="External"/><Relationship Id="rId6" Type="http://schemas.openxmlformats.org/officeDocument/2006/relationships/hyperlink" Target="https://www.washingtongroup-disability.com/question-sets/wg-short-set-on-functioning-wg-ss/" TargetMode="External"/><Relationship Id="rId5" Type="http://schemas.openxmlformats.org/officeDocument/2006/relationships/hyperlink" Target="https://www.washingtongroup-disability.com/question-sets/wg-short-set-on-functioning-wg-ss/" TargetMode="External"/><Relationship Id="rId4" Type="http://schemas.openxmlformats.org/officeDocument/2006/relationships/hyperlink" Target="mailto:info@stats.govt.nz"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tats.govt.nz/assets/Uploads/Household-income-and-housing-cost-statistics/Household-income-and-housing-cost-statistics-Year-ended-June-2021/Download-data/household-income-and-housing-cost-statistics-year-ended-june-2021-corrected.xls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hud.govt.nz/stats-and-insights/2018-severe-housing-deprivation-estimat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HUD.Insights@hud.govt.nz" TargetMode="External"/><Relationship Id="rId13" Type="http://schemas.openxmlformats.org/officeDocument/2006/relationships/hyperlink" Target="mailto:official.correspondence@nzta.govt.nz" TargetMode="External"/><Relationship Id="rId18" Type="http://schemas.openxmlformats.org/officeDocument/2006/relationships/hyperlink" Target="mailto:HUD.Insights@hud.govt.nz" TargetMode="External"/><Relationship Id="rId3" Type="http://schemas.openxmlformats.org/officeDocument/2006/relationships/hyperlink" Target="https://www.stats.govt.nz/publications?filters=Building%20consents%20issued%2CInformation%20releases" TargetMode="External"/><Relationship Id="rId21" Type="http://schemas.openxmlformats.org/officeDocument/2006/relationships/printerSettings" Target="../printerSettings/printerSettings6.bin"/><Relationship Id="rId7" Type="http://schemas.openxmlformats.org/officeDocument/2006/relationships/hyperlink" Target="https://www.stats.govt.nz/publications?filters=Building%20consents%20issued%2CInformation%20releases" TargetMode="External"/><Relationship Id="rId12" Type="http://schemas.openxmlformats.org/officeDocument/2006/relationships/hyperlink" Target="mailto:HUD.Insights@hud.govt.nz" TargetMode="External"/><Relationship Id="rId17" Type="http://schemas.openxmlformats.org/officeDocument/2006/relationships/hyperlink" Target="https://www.stats.govt.nz/publications?filters=Building%20consents%20issued%2CInformation%20releases" TargetMode="External"/><Relationship Id="rId2" Type="http://schemas.openxmlformats.org/officeDocument/2006/relationships/hyperlink" Target="mailto:HUD.Insights@hud.govt.nz" TargetMode="External"/><Relationship Id="rId16" Type="http://schemas.openxmlformats.org/officeDocument/2006/relationships/hyperlink" Target="mailto:HUD.Insights@hud.govt.nz" TargetMode="External"/><Relationship Id="rId20" Type="http://schemas.openxmlformats.org/officeDocument/2006/relationships/hyperlink" Target="mailto:HUD.Insights@hud.govt.nz" TargetMode="External"/><Relationship Id="rId1" Type="http://schemas.openxmlformats.org/officeDocument/2006/relationships/hyperlink" Target="https://www.stats.govt.nz/publications?filters=Building%20consents%20issued%2CInformation%20releases" TargetMode="External"/><Relationship Id="rId6" Type="http://schemas.openxmlformats.org/officeDocument/2006/relationships/hyperlink" Target="https://www.hud.govt.nz/stats-and-insights/change-in-housing-affordability-indicators/about-the-indicators/" TargetMode="External"/><Relationship Id="rId11" Type="http://schemas.openxmlformats.org/officeDocument/2006/relationships/hyperlink" Target="https://www.stats.govt.nz/publications?filters=Building%20consents%20issued%2CInformation%20releases" TargetMode="External"/><Relationship Id="rId5" Type="http://schemas.openxmlformats.org/officeDocument/2006/relationships/hyperlink" Target="https://www.transport.govt.nz/statistics-and-insights/household-travel/" TargetMode="External"/><Relationship Id="rId15" Type="http://schemas.openxmlformats.org/officeDocument/2006/relationships/hyperlink" Target="https://www.stats.govt.nz/publications?filters=Building%20consents%20issued%2CInformation%20releases" TargetMode="External"/><Relationship Id="rId10" Type="http://schemas.openxmlformats.org/officeDocument/2006/relationships/hyperlink" Target="mailto:HUD.Insights@hud.govt.nz" TargetMode="External"/><Relationship Id="rId19" Type="http://schemas.openxmlformats.org/officeDocument/2006/relationships/hyperlink" Target="https://www.stats.govt.nz/publications?filters=Building%20consents%20issued%2CInformation%20releases" TargetMode="External"/><Relationship Id="rId4" Type="http://schemas.openxmlformats.org/officeDocument/2006/relationships/hyperlink" Target="mailto:HUD.Insights@hud.govt.nz" TargetMode="External"/><Relationship Id="rId9" Type="http://schemas.openxmlformats.org/officeDocument/2006/relationships/hyperlink" Target="https://www.stats.govt.nz/publications?filters=Building%20consents%20issued%2CInformation%20releases" TargetMode="External"/><Relationship Id="rId14" Type="http://schemas.openxmlformats.org/officeDocument/2006/relationships/hyperlink" Target="https://www.hud.govt.nz/stats-and-insights/maihi-ka-ora-ka-ma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DD100-EA93-47A0-9158-586EA14B356D}">
  <sheetPr>
    <pageSetUpPr fitToPage="1"/>
  </sheetPr>
  <dimension ref="A2:BI48"/>
  <sheetViews>
    <sheetView topLeftCell="A22" zoomScaleNormal="100" workbookViewId="0">
      <selection activeCell="B28" sqref="B28"/>
    </sheetView>
  </sheetViews>
  <sheetFormatPr defaultColWidth="8.81640625" defaultRowHeight="13"/>
  <cols>
    <col min="1" max="1" width="8.81640625" style="1"/>
    <col min="2" max="2" width="8.81640625" style="1" customWidth="1"/>
    <col min="3" max="16384" width="8.81640625" style="1"/>
  </cols>
  <sheetData>
    <row r="2" spans="2:30">
      <c r="B2" s="5"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row>
    <row r="3" spans="2:30">
      <c r="B3" s="5"/>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row>
    <row r="4" spans="2:30">
      <c r="B4" s="61" t="s">
        <v>1</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row>
    <row r="5" spans="2:30" ht="13.15" customHeight="1">
      <c r="B5" s="298">
        <v>45244</v>
      </c>
      <c r="C5" s="298"/>
      <c r="D5" s="61"/>
      <c r="E5" s="61"/>
      <c r="F5" s="61"/>
      <c r="G5" s="61"/>
      <c r="H5" s="61"/>
      <c r="I5" s="61"/>
      <c r="J5" s="61"/>
      <c r="K5" s="61"/>
      <c r="L5" s="61"/>
      <c r="M5" s="61"/>
      <c r="N5" s="61"/>
      <c r="O5" s="61"/>
      <c r="P5" s="61"/>
      <c r="Q5" s="61"/>
      <c r="R5" s="61"/>
      <c r="S5" s="61"/>
      <c r="T5" s="61"/>
      <c r="U5" s="61"/>
      <c r="V5" s="61"/>
      <c r="W5" s="61"/>
      <c r="X5" s="61"/>
      <c r="Y5" s="61"/>
      <c r="Z5" s="61"/>
      <c r="AA5" s="61"/>
      <c r="AB5" s="61"/>
      <c r="AC5" s="61"/>
      <c r="AD5" s="61"/>
    </row>
    <row r="6" spans="2:30">
      <c r="B6" s="73"/>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row>
    <row r="7" spans="2:30" ht="12.75" customHeight="1">
      <c r="B7" s="299" t="s">
        <v>2</v>
      </c>
      <c r="C7" s="299"/>
      <c r="D7" s="299"/>
      <c r="E7" s="299"/>
      <c r="F7" s="299"/>
      <c r="G7" s="299"/>
      <c r="H7" s="299"/>
      <c r="I7" s="299"/>
      <c r="J7" s="299"/>
      <c r="K7" s="299"/>
      <c r="L7" s="299"/>
      <c r="M7" s="299"/>
      <c r="N7" s="299"/>
      <c r="O7" s="61"/>
      <c r="P7" s="61"/>
      <c r="Q7" s="61"/>
      <c r="R7" s="61"/>
      <c r="S7" s="61"/>
      <c r="T7" s="61"/>
      <c r="U7" s="61"/>
      <c r="V7" s="61"/>
      <c r="W7" s="61"/>
      <c r="X7" s="61"/>
      <c r="Y7" s="61"/>
      <c r="Z7" s="61"/>
      <c r="AA7" s="61"/>
      <c r="AB7" s="61"/>
      <c r="AC7" s="61"/>
      <c r="AD7" s="61"/>
    </row>
    <row r="8" spans="2:30">
      <c r="B8" s="299"/>
      <c r="C8" s="299"/>
      <c r="D8" s="299"/>
      <c r="E8" s="299"/>
      <c r="F8" s="299"/>
      <c r="G8" s="299"/>
      <c r="H8" s="299"/>
      <c r="I8" s="299"/>
      <c r="J8" s="299"/>
      <c r="K8" s="299"/>
      <c r="L8" s="299"/>
      <c r="M8" s="299"/>
      <c r="N8" s="299"/>
      <c r="O8" s="61"/>
      <c r="P8" s="61"/>
      <c r="Q8" s="61"/>
      <c r="R8" s="61"/>
      <c r="S8" s="61"/>
      <c r="T8" s="61"/>
      <c r="U8" s="61"/>
      <c r="V8" s="61"/>
      <c r="W8" s="61"/>
      <c r="X8" s="61"/>
      <c r="Y8" s="61"/>
      <c r="Z8" s="61"/>
      <c r="AA8" s="61"/>
      <c r="AB8" s="61"/>
      <c r="AC8" s="61"/>
      <c r="AD8" s="61"/>
    </row>
    <row r="9" spans="2:30">
      <c r="B9" s="299"/>
      <c r="C9" s="299"/>
      <c r="D9" s="299"/>
      <c r="E9" s="299"/>
      <c r="F9" s="299"/>
      <c r="G9" s="299"/>
      <c r="H9" s="299"/>
      <c r="I9" s="299"/>
      <c r="J9" s="299"/>
      <c r="K9" s="299"/>
      <c r="L9" s="299"/>
      <c r="M9" s="299"/>
      <c r="N9" s="299"/>
      <c r="O9" s="61"/>
      <c r="P9" s="61"/>
      <c r="Q9" s="61"/>
      <c r="R9" s="61"/>
      <c r="S9" s="61"/>
      <c r="T9" s="61"/>
      <c r="U9" s="61"/>
      <c r="V9" s="61"/>
      <c r="W9" s="61"/>
      <c r="X9" s="61"/>
      <c r="Y9" s="61"/>
      <c r="Z9" s="61"/>
      <c r="AA9" s="61"/>
      <c r="AB9" s="61"/>
      <c r="AC9" s="61"/>
      <c r="AD9" s="61"/>
    </row>
    <row r="10" spans="2:30">
      <c r="B10" s="299"/>
      <c r="C10" s="299"/>
      <c r="D10" s="299"/>
      <c r="E10" s="299"/>
      <c r="F10" s="299"/>
      <c r="G10" s="299"/>
      <c r="H10" s="299"/>
      <c r="I10" s="299"/>
      <c r="J10" s="299"/>
      <c r="K10" s="299"/>
      <c r="L10" s="299"/>
      <c r="M10" s="299"/>
      <c r="N10" s="299"/>
      <c r="O10" s="61"/>
      <c r="P10" s="61"/>
      <c r="Q10" s="61"/>
      <c r="R10" s="61"/>
      <c r="S10" s="61"/>
      <c r="T10" s="61"/>
      <c r="U10" s="61"/>
      <c r="V10" s="61"/>
      <c r="W10" s="61"/>
      <c r="X10" s="61"/>
      <c r="Y10" s="61"/>
      <c r="Z10" s="61"/>
      <c r="AA10" s="61"/>
      <c r="AB10" s="61"/>
      <c r="AC10" s="61"/>
      <c r="AD10" s="61"/>
    </row>
    <row r="11" spans="2:30">
      <c r="B11" s="299"/>
      <c r="C11" s="299"/>
      <c r="D11" s="299"/>
      <c r="E11" s="299"/>
      <c r="F11" s="299"/>
      <c r="G11" s="299"/>
      <c r="H11" s="299"/>
      <c r="I11" s="299"/>
      <c r="J11" s="299"/>
      <c r="K11" s="299"/>
      <c r="L11" s="299"/>
      <c r="M11" s="299"/>
      <c r="N11" s="299"/>
      <c r="O11" s="61"/>
      <c r="P11" s="61"/>
      <c r="Q11" s="61"/>
      <c r="R11" s="61"/>
      <c r="S11" s="61"/>
      <c r="T11" s="61"/>
      <c r="U11" s="61"/>
      <c r="V11" s="61"/>
      <c r="W11" s="61"/>
      <c r="X11" s="61"/>
      <c r="Y11" s="61"/>
      <c r="Z11" s="61"/>
      <c r="AA11" s="61"/>
      <c r="AB11" s="61"/>
      <c r="AC11" s="61"/>
      <c r="AD11" s="61" t="s">
        <v>3</v>
      </c>
    </row>
    <row r="14" spans="2:30">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row>
    <row r="15" spans="2:30">
      <c r="B15" s="5" t="s">
        <v>4</v>
      </c>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row>
    <row r="17" spans="1:61" ht="14.5">
      <c r="A17" s="6"/>
      <c r="B17" s="280" t="s">
        <v>5</v>
      </c>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row>
    <row r="18" spans="1:61">
      <c r="A18" s="6"/>
      <c r="B18" s="57">
        <v>1.1000000000000001</v>
      </c>
      <c r="C18" s="72" t="s">
        <v>6</v>
      </c>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row>
    <row r="19" spans="1:61" ht="14.5">
      <c r="A19" s="6"/>
      <c r="B19" s="276">
        <v>1.2</v>
      </c>
      <c r="C19" s="61" t="s">
        <v>7</v>
      </c>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row>
    <row r="20" spans="1:61" s="171" customFormat="1">
      <c r="B20" s="210"/>
    </row>
    <row r="21" spans="1:61" ht="14.5">
      <c r="A21" s="6"/>
      <c r="B21" s="279" t="s">
        <v>8</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row>
    <row r="22" spans="1:61">
      <c r="A22" s="6"/>
      <c r="B22" s="57">
        <v>2.1</v>
      </c>
      <c r="C22" s="61" t="s">
        <v>9</v>
      </c>
      <c r="D22" s="61"/>
      <c r="E22" s="61"/>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row>
    <row r="23" spans="1:61">
      <c r="A23" s="6"/>
      <c r="B23" s="57">
        <v>2.2000000000000002</v>
      </c>
      <c r="C23" s="61" t="s">
        <v>10</v>
      </c>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row>
    <row r="24" spans="1:61">
      <c r="A24" s="6"/>
      <c r="B24" s="57">
        <v>2.2999999999999998</v>
      </c>
      <c r="C24" s="61" t="s">
        <v>11</v>
      </c>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row>
    <row r="25" spans="1:61">
      <c r="A25" s="6"/>
      <c r="B25" s="57">
        <v>2.4</v>
      </c>
      <c r="C25" s="61" t="s">
        <v>12</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row>
    <row r="26" spans="1:61">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row>
    <row r="27" spans="1:61" ht="14.5">
      <c r="A27" s="6"/>
      <c r="B27" s="278" t="s">
        <v>13</v>
      </c>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row>
    <row r="28" spans="1:61">
      <c r="A28" s="61"/>
      <c r="B28" s="57">
        <v>3.1</v>
      </c>
      <c r="C28" s="61" t="s">
        <v>14</v>
      </c>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row>
    <row r="29" spans="1:61">
      <c r="A29" s="61"/>
      <c r="B29" s="57">
        <v>3.2</v>
      </c>
      <c r="C29" s="61" t="s">
        <v>15</v>
      </c>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row>
    <row r="31" spans="1:61" ht="14.5">
      <c r="A31" s="6"/>
      <c r="B31" s="278" t="s">
        <v>16</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t="s">
        <v>17</v>
      </c>
    </row>
    <row r="32" spans="1:61">
      <c r="A32" s="61"/>
      <c r="B32" s="57">
        <v>4.0999999999999996</v>
      </c>
      <c r="C32" s="61" t="s">
        <v>18</v>
      </c>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row>
    <row r="33" spans="1:7">
      <c r="A33" s="61"/>
      <c r="B33" s="57">
        <v>4.2</v>
      </c>
      <c r="C33" s="61" t="s">
        <v>19</v>
      </c>
      <c r="D33" s="61"/>
      <c r="E33" s="61"/>
      <c r="F33" s="61"/>
      <c r="G33" s="61"/>
    </row>
    <row r="34" spans="1:7">
      <c r="A34" s="61"/>
      <c r="B34" s="61"/>
      <c r="C34" s="61"/>
      <c r="D34" s="61"/>
      <c r="E34" s="61"/>
      <c r="F34" s="61"/>
      <c r="G34" s="61"/>
    </row>
    <row r="35" spans="1:7">
      <c r="A35" s="61"/>
      <c r="B35" s="58" t="s">
        <v>20</v>
      </c>
      <c r="C35" s="61"/>
      <c r="D35" s="61"/>
      <c r="E35" s="61"/>
      <c r="F35" s="61"/>
      <c r="G35" s="61"/>
    </row>
    <row r="36" spans="1:7">
      <c r="A36" s="61"/>
      <c r="B36" s="57">
        <v>5.0999999999999996</v>
      </c>
      <c r="C36" s="69" t="s">
        <v>21</v>
      </c>
      <c r="D36" s="61"/>
      <c r="E36" s="61"/>
      <c r="F36" s="61"/>
      <c r="G36" s="61"/>
    </row>
    <row r="37" spans="1:7">
      <c r="A37" s="61"/>
      <c r="B37" s="3"/>
      <c r="C37" s="69" t="s">
        <v>22</v>
      </c>
      <c r="D37" s="61"/>
      <c r="E37" s="61"/>
      <c r="F37" s="61"/>
      <c r="G37" s="61"/>
    </row>
    <row r="38" spans="1:7">
      <c r="A38" s="61"/>
      <c r="B38" s="57">
        <v>5.2</v>
      </c>
      <c r="C38" s="69" t="s">
        <v>23</v>
      </c>
      <c r="D38" s="61"/>
      <c r="E38" s="61"/>
      <c r="F38" s="61"/>
      <c r="G38" s="61"/>
    </row>
    <row r="39" spans="1:7">
      <c r="A39" s="61"/>
      <c r="B39" s="57">
        <v>5.3</v>
      </c>
      <c r="C39" s="61" t="s">
        <v>24</v>
      </c>
      <c r="D39" s="61"/>
      <c r="E39" s="61"/>
      <c r="F39" s="61"/>
      <c r="G39" s="61"/>
    </row>
    <row r="40" spans="1:7">
      <c r="A40" s="6"/>
      <c r="B40" s="57">
        <v>5.4</v>
      </c>
      <c r="C40" s="61" t="s">
        <v>25</v>
      </c>
      <c r="D40" s="61"/>
      <c r="E40" s="61"/>
      <c r="F40" s="61"/>
      <c r="G40" s="61"/>
    </row>
    <row r="41" spans="1:7">
      <c r="A41" s="6"/>
      <c r="B41" s="57">
        <v>5.5</v>
      </c>
      <c r="C41" s="61" t="s">
        <v>26</v>
      </c>
      <c r="D41" s="61"/>
      <c r="E41" s="61"/>
      <c r="F41" s="61"/>
      <c r="G41" s="61"/>
    </row>
    <row r="42" spans="1:7" ht="14.5">
      <c r="A42" s="6"/>
      <c r="B42" s="276">
        <v>5.6</v>
      </c>
      <c r="C42" s="61" t="s">
        <v>27</v>
      </c>
      <c r="D42" s="61"/>
      <c r="E42" s="61"/>
      <c r="F42" s="61"/>
      <c r="G42" s="61"/>
    </row>
    <row r="43" spans="1:7" s="34" customFormat="1" ht="14.5">
      <c r="A43" s="35"/>
      <c r="B43" s="276">
        <v>5.7</v>
      </c>
      <c r="C43" s="34" t="s">
        <v>28</v>
      </c>
    </row>
    <row r="44" spans="1:7">
      <c r="A44" s="6"/>
      <c r="B44" s="57">
        <v>5.8</v>
      </c>
      <c r="C44" s="34" t="s">
        <v>29</v>
      </c>
      <c r="D44" s="61"/>
      <c r="E44" s="61"/>
      <c r="F44" s="61"/>
      <c r="G44" s="61"/>
    </row>
    <row r="45" spans="1:7" ht="14.5">
      <c r="A45" s="6"/>
      <c r="B45" s="276">
        <v>5.9</v>
      </c>
      <c r="C45" s="61" t="s">
        <v>30</v>
      </c>
      <c r="D45" s="61"/>
      <c r="E45" s="61"/>
      <c r="F45" s="61"/>
      <c r="G45" s="61"/>
    </row>
    <row r="46" spans="1:7" ht="14.5">
      <c r="A46" s="6"/>
      <c r="B46" s="277">
        <v>5.0999999999999996</v>
      </c>
      <c r="C46" s="72" t="s">
        <v>31</v>
      </c>
      <c r="D46" s="61"/>
      <c r="E46" s="61"/>
      <c r="F46" s="61"/>
      <c r="G46" s="61"/>
    </row>
    <row r="47" spans="1:7" s="34" customFormat="1" ht="14.5">
      <c r="A47" s="35"/>
      <c r="B47" s="277">
        <v>5.1100000000000003</v>
      </c>
      <c r="C47" s="34" t="s">
        <v>32</v>
      </c>
    </row>
    <row r="48" spans="1:7">
      <c r="A48" s="61"/>
      <c r="B48" s="6"/>
      <c r="C48" s="61"/>
      <c r="D48" s="61"/>
      <c r="E48" s="61"/>
      <c r="F48" s="61"/>
      <c r="G48" s="61"/>
    </row>
  </sheetData>
  <mergeCells count="2">
    <mergeCell ref="B5:C5"/>
    <mergeCell ref="B7:N11"/>
  </mergeCells>
  <hyperlinks>
    <hyperlink ref="B17" location="'1 StatsNZ'!A2" display="1. Data sourced from StatsNZ" xr:uid="{BF6488BD-E217-4DDB-8065-04CAD00D1DE1}"/>
    <hyperlink ref="B18" location="'1 StatsNZ'!A9" display="'1 StatsNZ'!A9" xr:uid="{4C1AC3AE-9E60-44DB-A7F4-6A836E94BFA3}"/>
    <hyperlink ref="B19" location="'1 StatsNZ'!A49" display="'1 StatsNZ'!A49" xr:uid="{5D2EC3BE-D19A-465F-8E40-129E60A6B668}"/>
    <hyperlink ref="B21" location="'2 GSS'!A2" display="2. Data sourced from General Social Survey (GSS), StatsNZ" xr:uid="{03596306-31C9-42F6-B1FB-F5047F01E56C}"/>
    <hyperlink ref="B27" location="'3 HES'!A2" display="3. Data sourced from Household Economic Survey (HES), StatsNZ" xr:uid="{B65F450D-416F-48B5-8CD7-251CF9A2A588}"/>
    <hyperlink ref="B31" location="'4 Census'!A2" display="4. Data sourced from Census, StatsNZ" xr:uid="{BC39D011-DD38-4296-AEA0-766D30C88080}"/>
    <hyperlink ref="B28" location="'3 HES'!A9" display="'3 HES'!A9" xr:uid="{22AE78AA-2174-4783-96DF-4044C8EB67BA}"/>
    <hyperlink ref="B29" location="'3 HES'!A49" display="'3 HES'!A49" xr:uid="{85FFDB25-BC0D-4AD4-9DF8-5BCABE180D4D}"/>
    <hyperlink ref="B32" location="'4 Census'!A9" display="'4 Census'!A9" xr:uid="{2B62784F-D964-4178-8894-2BC4C1C74C6B}"/>
    <hyperlink ref="B33" location="'4 Census'!A34" display="'4 Census'!A34" xr:uid="{35934FEA-FCF7-4EFF-A7E7-8E7F1300B5C7}"/>
    <hyperlink ref="B35" location="'5 HUD WK'!A2" display="5. Data sourced from the Ministry of Housing and Urban Development and Waka Kotahi" xr:uid="{CAF5723F-BA89-4C4B-9B48-F6C1B6F18C81}"/>
    <hyperlink ref="B22" location="'2 GSS'!A11" display="'2 GSS'!A11" xr:uid="{6C80AF7A-5271-47B8-BE98-D71B639B4A3E}"/>
    <hyperlink ref="B23" location="'2 GSS'!A48" display="'2 GSS'!A48" xr:uid="{973F5FCF-E0B4-49A8-93FD-538098B30525}"/>
    <hyperlink ref="B24" location="'2 GSS'!A86" display="'2 GSS'!A86" xr:uid="{E1ACE862-6282-46DB-87BC-4D3C05564374}"/>
    <hyperlink ref="B25" location="'2 GSS'!A123" display="'2 GSS'!A123" xr:uid="{937F2542-5836-44D6-B0E9-F0B17137C7DE}"/>
    <hyperlink ref="B36" location="'5 HUD WK'!A19" display="'5 HUD WK'!A19" xr:uid="{F7F7D2C8-9565-4781-9FFD-F639B4C3798E}"/>
    <hyperlink ref="B39" location="'5 HUD WK'!A89" display="'5 HUD WK'!A89" xr:uid="{D770FFF0-3500-4554-9344-93AC29A545AD}"/>
    <hyperlink ref="B40" location="'5 HUD WK'!A115" display="'5 HUD WK'!A115" xr:uid="{6589A433-3954-42BD-96D1-F2543C61D9CA}"/>
    <hyperlink ref="B41" location="'5 HUD WK'!A135" display="'5 HUD WK'!A135" xr:uid="{8C345E9B-5A76-4858-878B-7D59DF3FD71A}"/>
    <hyperlink ref="B42" location="'5 HUD WK'!A161" display="'5 HUD WK'!A161" xr:uid="{977BB068-9AE2-486F-99A3-02F2BB9A1018}"/>
    <hyperlink ref="B43" location="'5 HUD WK'!A196" display="'5 HUD WK'!A196" xr:uid="{C2452339-3A1D-4998-A200-75A8A29C3C9A}"/>
    <hyperlink ref="B44" location="'5 HUD WK'!A214" display="'5 HUD WK'!A214" xr:uid="{03261182-D0B9-455D-A81A-9E95B5738FA4}"/>
    <hyperlink ref="B45" location="'5 HUD WK'!A236" display="'5 HUD WK'!A236" xr:uid="{2D8258A0-FDC5-4D47-A1C9-38FB1E72E9AA}"/>
    <hyperlink ref="B46" location="'5 HUD WK'!A262" display="'5 HUD WK'!A262" xr:uid="{A75F1A3A-54ED-4217-AC8C-1176C928D62D}"/>
    <hyperlink ref="B47" location="'5 HUD WK'!A289" display="'5 HUD WK'!A289" xr:uid="{47A0A6F4-D680-4AA5-8762-E6E130D98539}"/>
    <hyperlink ref="B38" location="'5 HUD WK'!A66" display="'5 HUD WK'!A66" xr:uid="{414FC9B7-BF08-4272-9B78-0D83BB24784D}"/>
  </hyperlinks>
  <pageMargins left="0.70866141732283472" right="0.70866141732283472" top="0.74803149606299213" bottom="0.74803149606299213" header="0.31496062992125984" footer="0.31496062992125984"/>
  <pageSetup scale="34" orientation="portrait" r:id="rId1"/>
  <headerFooter>
    <oddFooter>&amp;C_x000D_&amp;1#&amp;"Calibri"&amp;10&amp;K000000 [UNCLASSIFIED]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5F65C-07D0-41AD-B512-5133F39ED064}">
  <sheetPr>
    <pageSetUpPr fitToPage="1"/>
  </sheetPr>
  <dimension ref="A1:I86"/>
  <sheetViews>
    <sheetView topLeftCell="A2" zoomScaleNormal="100" workbookViewId="0">
      <selection activeCell="A9" sqref="A9"/>
    </sheetView>
  </sheetViews>
  <sheetFormatPr defaultColWidth="8.81640625" defaultRowHeight="13"/>
  <cols>
    <col min="1" max="1" width="8.81640625" style="10"/>
    <col min="2" max="2" width="9" style="10" customWidth="1"/>
    <col min="3" max="3" width="50" style="10" customWidth="1"/>
    <col min="4" max="4" width="17.81640625" style="10" customWidth="1"/>
    <col min="5" max="5" width="13.26953125" style="10" customWidth="1"/>
    <col min="6" max="16384" width="8.81640625" style="10"/>
  </cols>
  <sheetData>
    <row r="1" spans="1:5">
      <c r="A1" s="61"/>
      <c r="B1" s="61"/>
      <c r="C1" s="61"/>
      <c r="D1" s="61"/>
      <c r="E1" s="61"/>
    </row>
    <row r="2" spans="1:5">
      <c r="A2" s="15" t="s">
        <v>5</v>
      </c>
      <c r="B2" s="61"/>
      <c r="C2" s="61"/>
      <c r="D2" s="61"/>
      <c r="E2" s="61"/>
    </row>
    <row r="3" spans="1:5">
      <c r="A3" s="57">
        <v>1.1000000000000001</v>
      </c>
      <c r="B3" s="72" t="s">
        <v>6</v>
      </c>
      <c r="C3" s="61"/>
      <c r="D3" s="61"/>
      <c r="E3" s="61"/>
    </row>
    <row r="4" spans="1:5">
      <c r="A4" s="57">
        <v>1.2</v>
      </c>
      <c r="B4" s="61" t="s">
        <v>7</v>
      </c>
      <c r="C4" s="61"/>
      <c r="D4" s="61"/>
      <c r="E4" s="61"/>
    </row>
    <row r="5" spans="1:5">
      <c r="A5" s="61"/>
      <c r="B5" s="69"/>
      <c r="C5" s="61"/>
      <c r="D5" s="61"/>
      <c r="E5" s="61"/>
    </row>
    <row r="6" spans="1:5">
      <c r="A6" s="61"/>
      <c r="B6" s="69"/>
      <c r="C6" s="61"/>
      <c r="D6" s="61"/>
      <c r="E6" s="61"/>
    </row>
    <row r="7" spans="1:5">
      <c r="A7" s="61"/>
      <c r="B7" s="69"/>
      <c r="C7" s="61"/>
      <c r="D7" s="61"/>
      <c r="E7" s="61"/>
    </row>
    <row r="8" spans="1:5">
      <c r="A8" s="61"/>
      <c r="B8" s="69"/>
      <c r="C8" s="61"/>
      <c r="D8" s="61"/>
      <c r="E8" s="61"/>
    </row>
    <row r="9" spans="1:5">
      <c r="A9" s="3">
        <v>1.1000000000000001</v>
      </c>
      <c r="B9" s="6" t="s">
        <v>6</v>
      </c>
      <c r="C9" s="61"/>
      <c r="D9" s="61"/>
      <c r="E9" s="61"/>
    </row>
    <row r="10" spans="1:5">
      <c r="A10" s="61"/>
      <c r="B10" s="61" t="s">
        <v>33</v>
      </c>
      <c r="C10" s="61"/>
      <c r="D10" s="61"/>
      <c r="E10" s="61"/>
    </row>
    <row r="11" spans="1:5">
      <c r="A11" s="61"/>
      <c r="B11" s="61" t="s">
        <v>34</v>
      </c>
      <c r="C11" s="61"/>
      <c r="D11" s="61"/>
      <c r="E11" s="61"/>
    </row>
    <row r="13" spans="1:5" ht="13.15" customHeight="1">
      <c r="A13" s="61"/>
      <c r="B13" s="74" t="s">
        <v>35</v>
      </c>
      <c r="C13" s="26"/>
      <c r="D13" s="71"/>
      <c r="E13" s="61"/>
    </row>
    <row r="14" spans="1:5" ht="14.65" customHeight="1">
      <c r="A14" s="61"/>
      <c r="B14" s="33" t="s">
        <v>36</v>
      </c>
      <c r="C14" s="29"/>
      <c r="D14" s="209"/>
      <c r="E14" s="6"/>
    </row>
    <row r="15" spans="1:5" ht="13.15" customHeight="1">
      <c r="A15" s="61"/>
      <c r="B15" s="76">
        <v>2014</v>
      </c>
      <c r="C15" s="29"/>
      <c r="D15" s="77">
        <v>7120</v>
      </c>
      <c r="E15" s="61"/>
    </row>
    <row r="16" spans="1:5" ht="13.4" customHeight="1">
      <c r="A16" s="61"/>
      <c r="B16" s="76">
        <v>2015</v>
      </c>
      <c r="C16" s="78"/>
      <c r="D16" s="77">
        <v>7474</v>
      </c>
      <c r="E16" s="61"/>
    </row>
    <row r="17" spans="2:9">
      <c r="B17" s="76">
        <v>2016</v>
      </c>
      <c r="C17" s="78"/>
      <c r="D17" s="77">
        <v>7677</v>
      </c>
      <c r="E17" s="61"/>
      <c r="F17" s="61"/>
      <c r="G17" s="61"/>
      <c r="H17" s="61"/>
      <c r="I17" s="61"/>
    </row>
    <row r="18" spans="2:9">
      <c r="B18" s="76">
        <v>2017</v>
      </c>
      <c r="C18" s="78"/>
      <c r="D18" s="77">
        <v>7977</v>
      </c>
      <c r="E18" s="61"/>
      <c r="F18" s="61"/>
      <c r="G18" s="61"/>
      <c r="H18" s="61"/>
      <c r="I18" s="61"/>
    </row>
    <row r="19" spans="2:9">
      <c r="B19" s="76">
        <v>2018</v>
      </c>
      <c r="C19" s="78"/>
      <c r="D19" s="77">
        <v>7915</v>
      </c>
      <c r="E19" s="61"/>
      <c r="F19" s="61"/>
      <c r="G19" s="61"/>
      <c r="H19" s="61"/>
      <c r="I19" s="61"/>
    </row>
    <row r="20" spans="2:9">
      <c r="B20" s="76">
        <v>2019</v>
      </c>
      <c r="C20" s="78"/>
      <c r="D20" s="77">
        <v>7917</v>
      </c>
      <c r="E20" s="61"/>
      <c r="F20" s="61"/>
      <c r="G20" s="61"/>
      <c r="H20" s="61"/>
      <c r="I20" s="61"/>
    </row>
    <row r="21" spans="2:9">
      <c r="B21" s="76">
        <v>2020</v>
      </c>
      <c r="C21" s="78"/>
      <c r="D21" s="77">
        <v>7339</v>
      </c>
      <c r="E21" s="61"/>
      <c r="F21" s="61"/>
      <c r="G21" s="61"/>
      <c r="H21" s="61"/>
      <c r="I21" s="61"/>
    </row>
    <row r="22" spans="2:9">
      <c r="B22" s="76">
        <v>2021</v>
      </c>
      <c r="C22" s="78"/>
      <c r="D22" s="77">
        <v>7705</v>
      </c>
      <c r="E22" s="61"/>
      <c r="F22" s="61"/>
      <c r="G22" s="61"/>
      <c r="H22" s="61"/>
      <c r="I22" s="61"/>
    </row>
    <row r="23" spans="2:9">
      <c r="B23" s="197">
        <v>2022</v>
      </c>
      <c r="C23" s="79"/>
      <c r="D23" s="80">
        <v>7757</v>
      </c>
      <c r="E23" s="61"/>
      <c r="F23" s="61"/>
      <c r="G23" s="61"/>
      <c r="H23" s="61"/>
      <c r="I23" s="61"/>
    </row>
    <row r="25" spans="2:9">
      <c r="B25" s="61" t="s">
        <v>37</v>
      </c>
      <c r="C25" s="61"/>
      <c r="D25" s="61"/>
      <c r="E25" s="61"/>
      <c r="F25" s="61"/>
      <c r="G25" s="61"/>
      <c r="H25" s="61"/>
      <c r="I25" s="61"/>
    </row>
    <row r="26" spans="2:9">
      <c r="B26" s="61" t="s">
        <v>38</v>
      </c>
      <c r="C26" s="61"/>
      <c r="D26" s="61"/>
      <c r="E26" s="61"/>
      <c r="F26" s="61"/>
      <c r="G26" s="61"/>
      <c r="H26" s="61"/>
      <c r="I26" s="61"/>
    </row>
    <row r="28" spans="2:9">
      <c r="B28" s="61" t="s">
        <v>39</v>
      </c>
      <c r="C28" s="61"/>
      <c r="D28" s="61"/>
      <c r="E28" s="61"/>
      <c r="F28" s="61"/>
      <c r="G28" s="61"/>
      <c r="H28" s="61"/>
      <c r="I28" s="61"/>
    </row>
    <row r="29" spans="2:9">
      <c r="B29" s="300" t="s">
        <v>40</v>
      </c>
      <c r="C29" s="300"/>
      <c r="D29" s="300"/>
      <c r="E29" s="300"/>
      <c r="F29" s="300"/>
      <c r="G29" s="300"/>
      <c r="H29" s="300"/>
      <c r="I29" s="300"/>
    </row>
    <row r="30" spans="2:9">
      <c r="B30" s="300"/>
      <c r="C30" s="300"/>
      <c r="D30" s="300"/>
      <c r="E30" s="300"/>
      <c r="F30" s="300"/>
      <c r="G30" s="300"/>
      <c r="H30" s="300"/>
      <c r="I30" s="300"/>
    </row>
    <row r="31" spans="2:9">
      <c r="B31" s="300"/>
      <c r="C31" s="300"/>
      <c r="D31" s="300"/>
      <c r="E31" s="300"/>
      <c r="F31" s="300"/>
      <c r="G31" s="300"/>
      <c r="H31" s="300"/>
      <c r="I31" s="300"/>
    </row>
    <row r="32" spans="2:9">
      <c r="B32" s="300"/>
      <c r="C32" s="300"/>
      <c r="D32" s="300"/>
      <c r="E32" s="300"/>
      <c r="F32" s="300"/>
      <c r="G32" s="300"/>
      <c r="H32" s="300"/>
      <c r="I32" s="300"/>
    </row>
    <row r="33" spans="1:9">
      <c r="A33" s="61"/>
      <c r="B33" s="300"/>
      <c r="C33" s="300"/>
      <c r="D33" s="300"/>
      <c r="E33" s="300"/>
      <c r="F33" s="300"/>
      <c r="G33" s="300"/>
      <c r="H33" s="300"/>
      <c r="I33" s="300"/>
    </row>
    <row r="34" spans="1:9">
      <c r="A34" s="61"/>
      <c r="B34" s="300"/>
      <c r="C34" s="300"/>
      <c r="D34" s="300"/>
      <c r="E34" s="300"/>
      <c r="F34" s="300"/>
      <c r="G34" s="300"/>
      <c r="H34" s="300"/>
      <c r="I34" s="300"/>
    </row>
    <row r="35" spans="1:9">
      <c r="A35" s="61"/>
      <c r="B35" s="300"/>
      <c r="C35" s="300"/>
      <c r="D35" s="300"/>
      <c r="E35" s="300"/>
      <c r="F35" s="300"/>
      <c r="G35" s="300"/>
      <c r="H35" s="300"/>
      <c r="I35" s="300"/>
    </row>
    <row r="36" spans="1:9">
      <c r="A36" s="61"/>
      <c r="B36" s="300"/>
      <c r="C36" s="300"/>
      <c r="D36" s="300"/>
      <c r="E36" s="300"/>
      <c r="F36" s="300"/>
      <c r="G36" s="300"/>
      <c r="H36" s="300"/>
      <c r="I36" s="300"/>
    </row>
    <row r="37" spans="1:9">
      <c r="A37" s="61"/>
      <c r="B37" s="300"/>
      <c r="C37" s="300"/>
      <c r="D37" s="300"/>
      <c r="E37" s="300"/>
      <c r="F37" s="300"/>
      <c r="G37" s="300"/>
      <c r="H37" s="300"/>
      <c r="I37" s="300"/>
    </row>
    <row r="38" spans="1:9">
      <c r="A38" s="61"/>
      <c r="B38" s="300"/>
      <c r="C38" s="300"/>
      <c r="D38" s="300"/>
      <c r="E38" s="300"/>
      <c r="F38" s="300"/>
      <c r="G38" s="300"/>
      <c r="H38" s="300"/>
      <c r="I38" s="300"/>
    </row>
    <row r="39" spans="1:9">
      <c r="A39" s="61"/>
      <c r="B39" s="300"/>
      <c r="C39" s="300"/>
      <c r="D39" s="300"/>
      <c r="E39" s="300"/>
      <c r="F39" s="300"/>
      <c r="G39" s="300"/>
      <c r="H39" s="300"/>
      <c r="I39" s="300"/>
    </row>
    <row r="40" spans="1:9">
      <c r="A40" s="61"/>
      <c r="B40" s="194"/>
      <c r="C40" s="194"/>
      <c r="D40" s="194"/>
      <c r="E40" s="194"/>
      <c r="F40" s="194"/>
      <c r="G40" s="194"/>
      <c r="H40" s="194"/>
      <c r="I40" s="194"/>
    </row>
    <row r="41" spans="1:9">
      <c r="A41" s="61"/>
      <c r="B41" s="61" t="s">
        <v>41</v>
      </c>
      <c r="C41" s="194"/>
      <c r="D41" s="194"/>
      <c r="E41" s="194"/>
      <c r="F41" s="194"/>
      <c r="G41" s="194"/>
      <c r="H41" s="194"/>
      <c r="I41" s="194"/>
    </row>
    <row r="42" spans="1:9">
      <c r="A42" s="3"/>
      <c r="B42" s="2" t="s">
        <v>42</v>
      </c>
      <c r="C42" s="194"/>
      <c r="D42" s="194"/>
      <c r="E42" s="194"/>
      <c r="F42" s="194"/>
      <c r="G42" s="194"/>
      <c r="H42" s="194"/>
      <c r="I42" s="194"/>
    </row>
    <row r="43" spans="1:9">
      <c r="A43" s="3"/>
      <c r="B43" s="61" t="s">
        <v>43</v>
      </c>
      <c r="C43" s="194"/>
      <c r="D43" s="194"/>
      <c r="E43" s="194"/>
      <c r="F43" s="194"/>
      <c r="G43" s="194"/>
      <c r="H43" s="194"/>
      <c r="I43" s="194"/>
    </row>
    <row r="44" spans="1:9">
      <c r="A44" s="3"/>
      <c r="B44" s="2" t="s">
        <v>44</v>
      </c>
      <c r="C44" s="194"/>
      <c r="D44" s="194"/>
      <c r="E44" s="194"/>
      <c r="F44" s="194"/>
      <c r="G44" s="194"/>
      <c r="H44" s="194"/>
      <c r="I44" s="194"/>
    </row>
    <row r="45" spans="1:9">
      <c r="A45" s="61"/>
      <c r="B45" s="194"/>
      <c r="C45" s="194"/>
      <c r="D45" s="194"/>
      <c r="E45" s="194"/>
      <c r="F45" s="194"/>
      <c r="G45" s="194"/>
      <c r="H45" s="194"/>
      <c r="I45" s="194"/>
    </row>
    <row r="46" spans="1:9">
      <c r="A46" s="61"/>
      <c r="B46" s="194"/>
      <c r="C46" s="194"/>
      <c r="D46" s="194"/>
      <c r="E46" s="194"/>
      <c r="F46" s="194"/>
      <c r="G46" s="194"/>
      <c r="H46" s="194"/>
      <c r="I46" s="194"/>
    </row>
    <row r="47" spans="1:9">
      <c r="A47" s="61"/>
      <c r="B47" s="194"/>
      <c r="C47" s="194"/>
      <c r="D47" s="194"/>
      <c r="E47" s="194"/>
      <c r="F47" s="194"/>
      <c r="G47" s="194"/>
      <c r="H47" s="194"/>
      <c r="I47" s="194"/>
    </row>
    <row r="49" spans="1:9" ht="13.4" customHeight="1">
      <c r="A49" s="3">
        <v>1.2</v>
      </c>
      <c r="B49" s="15" t="s">
        <v>7</v>
      </c>
      <c r="C49" s="61"/>
      <c r="D49" s="61"/>
      <c r="E49" s="61"/>
      <c r="F49" s="61"/>
      <c r="G49" s="61"/>
      <c r="H49" s="61"/>
      <c r="I49" s="61"/>
    </row>
    <row r="50" spans="1:9" ht="13.4" customHeight="1">
      <c r="A50" s="61"/>
      <c r="B50" s="61" t="s">
        <v>33</v>
      </c>
      <c r="C50" s="61"/>
      <c r="D50" s="61"/>
      <c r="E50" s="61"/>
      <c r="F50" s="61"/>
      <c r="G50" s="61"/>
      <c r="H50" s="61"/>
      <c r="I50" s="61"/>
    </row>
    <row r="51" spans="1:9" ht="13.4" customHeight="1">
      <c r="A51" s="61"/>
      <c r="B51" s="69" t="s">
        <v>45</v>
      </c>
      <c r="C51" s="61"/>
      <c r="D51" s="61"/>
      <c r="E51" s="61"/>
      <c r="F51" s="61"/>
      <c r="G51" s="61"/>
      <c r="H51" s="61"/>
      <c r="I51" s="61"/>
    </row>
    <row r="53" spans="1:9">
      <c r="A53" s="61"/>
      <c r="B53" s="90" t="s">
        <v>35</v>
      </c>
      <c r="C53" s="28"/>
      <c r="D53" s="81"/>
      <c r="E53" s="61"/>
      <c r="F53" s="61"/>
      <c r="G53" s="61"/>
      <c r="H53" s="61"/>
      <c r="I53" s="61"/>
    </row>
    <row r="54" spans="1:9">
      <c r="A54" s="61"/>
      <c r="B54" s="25" t="s">
        <v>46</v>
      </c>
      <c r="C54" s="16"/>
      <c r="D54" s="82"/>
      <c r="E54" s="61"/>
      <c r="F54" s="61"/>
      <c r="G54" s="61"/>
      <c r="H54" s="61"/>
      <c r="I54" s="61"/>
    </row>
    <row r="55" spans="1:9">
      <c r="A55" s="61"/>
      <c r="B55" s="76">
        <v>2018</v>
      </c>
      <c r="C55" s="17"/>
      <c r="D55" s="83">
        <v>6.8</v>
      </c>
      <c r="E55" s="61"/>
      <c r="F55" s="61"/>
      <c r="G55" s="61"/>
      <c r="H55" s="61"/>
      <c r="I55" s="61"/>
    </row>
    <row r="56" spans="1:9">
      <c r="A56" s="61"/>
      <c r="B56" s="76">
        <v>2019</v>
      </c>
      <c r="C56" s="84"/>
      <c r="D56" s="83">
        <v>7</v>
      </c>
      <c r="E56" s="61"/>
      <c r="F56" s="61"/>
      <c r="G56" s="61"/>
      <c r="H56" s="61"/>
      <c r="I56" s="61"/>
    </row>
    <row r="57" spans="1:9">
      <c r="A57" s="61"/>
      <c r="B57" s="76">
        <v>2020</v>
      </c>
      <c r="C57" s="84"/>
      <c r="D57" s="83">
        <v>7.5</v>
      </c>
      <c r="E57" s="61"/>
      <c r="F57" s="61"/>
      <c r="G57" s="61"/>
      <c r="H57" s="61"/>
      <c r="I57" s="61"/>
    </row>
    <row r="58" spans="1:9">
      <c r="A58" s="61"/>
      <c r="B58" s="76">
        <v>2021</v>
      </c>
      <c r="C58" s="84"/>
      <c r="D58" s="83">
        <v>8.6999999999999993</v>
      </c>
      <c r="E58" s="61"/>
      <c r="F58" s="61"/>
      <c r="G58" s="61"/>
      <c r="H58" s="61"/>
      <c r="I58" s="61"/>
    </row>
    <row r="59" spans="1:9">
      <c r="A59" s="61"/>
      <c r="B59" s="76">
        <v>2022</v>
      </c>
      <c r="C59" s="84"/>
      <c r="D59" s="83">
        <v>9.9</v>
      </c>
      <c r="E59" s="61"/>
      <c r="F59" s="61"/>
      <c r="G59" s="61"/>
      <c r="H59" s="61"/>
      <c r="I59" s="61"/>
    </row>
    <row r="60" spans="1:9">
      <c r="A60" s="61"/>
      <c r="B60" s="197">
        <v>2023</v>
      </c>
      <c r="C60" s="85"/>
      <c r="D60" s="86">
        <v>8.6</v>
      </c>
      <c r="E60" s="61"/>
      <c r="F60" s="61"/>
      <c r="G60" s="61"/>
      <c r="H60" s="61"/>
      <c r="I60" s="61"/>
    </row>
    <row r="61" spans="1:9">
      <c r="A61" s="61"/>
      <c r="B61" s="87"/>
      <c r="C61" s="84"/>
      <c r="D61" s="88"/>
      <c r="E61" s="61"/>
      <c r="F61" s="61"/>
      <c r="G61" s="61"/>
      <c r="H61" s="61"/>
      <c r="I61" s="61"/>
    </row>
    <row r="62" spans="1:9">
      <c r="A62" s="61"/>
      <c r="B62" s="89" t="s">
        <v>37</v>
      </c>
      <c r="C62" s="84"/>
      <c r="D62" s="88"/>
      <c r="E62" s="61"/>
      <c r="F62" s="61"/>
      <c r="G62" s="61"/>
      <c r="H62" s="61"/>
      <c r="I62" s="61"/>
    </row>
    <row r="63" spans="1:9">
      <c r="A63" s="61"/>
      <c r="B63" s="89" t="s">
        <v>47</v>
      </c>
      <c r="C63" s="84"/>
      <c r="D63" s="88"/>
      <c r="E63" s="61"/>
      <c r="F63" s="61"/>
      <c r="G63" s="61"/>
      <c r="H63" s="61"/>
      <c r="I63" s="61"/>
    </row>
    <row r="64" spans="1:9">
      <c r="A64" s="61"/>
      <c r="B64" s="89"/>
      <c r="C64" s="84"/>
      <c r="D64" s="88"/>
      <c r="E64" s="61"/>
      <c r="F64" s="61"/>
      <c r="G64" s="61"/>
      <c r="H64" s="61"/>
      <c r="I64" s="61"/>
    </row>
    <row r="65" spans="2:4">
      <c r="B65" s="61" t="s">
        <v>39</v>
      </c>
      <c r="C65" s="61"/>
      <c r="D65" s="61"/>
    </row>
    <row r="66" spans="2:4">
      <c r="B66" s="18" t="s">
        <v>48</v>
      </c>
      <c r="C66" s="61"/>
      <c r="D66" s="61"/>
    </row>
    <row r="67" spans="2:4">
      <c r="B67" s="36" t="s">
        <v>49</v>
      </c>
      <c r="C67" s="61"/>
      <c r="D67" s="61"/>
    </row>
    <row r="68" spans="2:4">
      <c r="B68" s="36" t="s">
        <v>50</v>
      </c>
      <c r="C68" s="61"/>
      <c r="D68" s="61"/>
    </row>
    <row r="69" spans="2:4">
      <c r="B69" s="19"/>
      <c r="C69" s="61"/>
      <c r="D69" s="61"/>
    </row>
    <row r="70" spans="2:4">
      <c r="B70" s="61" t="s">
        <v>41</v>
      </c>
      <c r="C70" s="61"/>
      <c r="D70" s="61"/>
    </row>
    <row r="71" spans="2:4">
      <c r="B71" s="2" t="s">
        <v>51</v>
      </c>
      <c r="C71" s="61"/>
      <c r="D71" s="61"/>
    </row>
    <row r="72" spans="2:4">
      <c r="B72" s="61" t="s">
        <v>43</v>
      </c>
      <c r="C72" s="61"/>
      <c r="D72" s="61"/>
    </row>
    <row r="73" spans="2:4">
      <c r="B73" s="2" t="s">
        <v>44</v>
      </c>
      <c r="C73" s="61"/>
      <c r="D73" s="61"/>
    </row>
    <row r="84" spans="1:1">
      <c r="A84" s="3"/>
    </row>
    <row r="85" spans="1:1">
      <c r="A85" s="195"/>
    </row>
    <row r="86" spans="1:1">
      <c r="A86" s="195"/>
    </row>
  </sheetData>
  <mergeCells count="1">
    <mergeCell ref="B29:I39"/>
  </mergeCells>
  <hyperlinks>
    <hyperlink ref="B71" r:id="rId1" xr:uid="{76E7D0F6-99CA-4F7B-A649-095097A35D50}"/>
    <hyperlink ref="B42" r:id="rId2" xr:uid="{92A300D3-9217-402A-BD9A-8E835E7080DC}"/>
    <hyperlink ref="A3" location="'1 StatsNZ'!A9" display="'1 StatsNZ'!A9" xr:uid="{AF98278B-2A8E-4221-AED9-FE00444DBF64}"/>
    <hyperlink ref="A4" location="'1 StatsNZ'!A48" display="'1 StatsNZ'!A48" xr:uid="{B0C5F169-2E91-4B26-8FBF-525645B24939}"/>
  </hyperlinks>
  <pageMargins left="0.7" right="0.7" top="0.75" bottom="0.75" header="0.3" footer="0.3"/>
  <pageSetup scale="57" fitToHeight="0" orientation="portrait" r:id="rId3"/>
  <headerFooter>
    <oddFooter>&amp;C_x000D_&amp;1#&amp;"Calibri"&amp;10&amp;K000000 [UNCLASSIFIED]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B6FE-A729-446D-8087-6F8EB3C4380B}">
  <sheetPr>
    <pageSetUpPr fitToPage="1"/>
  </sheetPr>
  <dimension ref="A2:AG153"/>
  <sheetViews>
    <sheetView tabSelected="1" topLeftCell="A87" zoomScale="84" zoomScaleNormal="100" workbookViewId="0">
      <selection activeCell="M95" sqref="M95"/>
    </sheetView>
  </sheetViews>
  <sheetFormatPr defaultColWidth="8.81640625" defaultRowHeight="13"/>
  <cols>
    <col min="1" max="1" width="8.81640625" style="10"/>
    <col min="2" max="2" width="9" style="10" customWidth="1"/>
    <col min="3" max="3" width="23.26953125" style="10" customWidth="1"/>
    <col min="4" max="15" width="13.453125" style="10" customWidth="1"/>
    <col min="16" max="16" width="8.81640625" style="10" bestFit="1"/>
    <col min="17" max="17" width="10.1796875" style="10" customWidth="1"/>
    <col min="18" max="18" width="8.81640625" style="10" bestFit="1"/>
    <col min="19" max="19" width="38.453125" style="10" bestFit="1" customWidth="1"/>
    <col min="20" max="20" width="14" style="10" bestFit="1" customWidth="1"/>
    <col min="21" max="16383" width="8.81640625" style="10"/>
    <col min="16384" max="16384" width="8.81640625" style="10" bestFit="1"/>
  </cols>
  <sheetData>
    <row r="2" spans="1:23">
      <c r="A2" s="15" t="s">
        <v>8</v>
      </c>
      <c r="B2" s="61"/>
      <c r="C2" s="61"/>
      <c r="D2" s="61"/>
      <c r="E2" s="61"/>
      <c r="F2" s="61"/>
      <c r="G2" s="61"/>
      <c r="H2" s="61"/>
      <c r="I2" s="61"/>
      <c r="J2" s="61"/>
      <c r="K2" s="61"/>
      <c r="L2" s="61"/>
      <c r="M2" s="61"/>
      <c r="N2" s="61"/>
      <c r="O2" s="61"/>
      <c r="P2" s="61"/>
      <c r="Q2" s="61"/>
      <c r="R2" s="61"/>
      <c r="S2" s="61"/>
      <c r="T2" s="61"/>
      <c r="U2" s="61"/>
      <c r="V2" s="61"/>
      <c r="W2" s="61"/>
    </row>
    <row r="3" spans="1:23">
      <c r="A3" s="57">
        <v>2.1</v>
      </c>
      <c r="B3" s="61" t="s">
        <v>9</v>
      </c>
      <c r="C3" s="61"/>
      <c r="D3" s="61"/>
      <c r="E3" s="61"/>
      <c r="F3" s="61"/>
      <c r="G3" s="61"/>
      <c r="H3" s="61"/>
      <c r="I3" s="61"/>
      <c r="J3" s="61"/>
      <c r="K3" s="61"/>
      <c r="L3" s="61"/>
      <c r="M3" s="61"/>
      <c r="N3" s="61"/>
      <c r="O3" s="61"/>
      <c r="P3" s="61"/>
      <c r="Q3" s="61"/>
      <c r="R3" s="61"/>
      <c r="S3" s="61"/>
      <c r="T3" s="61"/>
      <c r="U3" s="61"/>
      <c r="V3" s="61"/>
      <c r="W3" s="61"/>
    </row>
    <row r="4" spans="1:23">
      <c r="A4" s="57">
        <v>2.2000000000000002</v>
      </c>
      <c r="B4" s="61" t="s">
        <v>10</v>
      </c>
      <c r="C4" s="61"/>
      <c r="D4" s="61"/>
      <c r="E4" s="61"/>
      <c r="F4" s="61"/>
      <c r="G4" s="61"/>
      <c r="H4" s="61"/>
      <c r="I4" s="61"/>
      <c r="J4" s="61"/>
      <c r="K4" s="61"/>
      <c r="L4" s="61"/>
      <c r="M4" s="61"/>
      <c r="N4" s="61"/>
      <c r="O4" s="61"/>
      <c r="P4" s="61"/>
      <c r="Q4" s="61"/>
      <c r="R4" s="61"/>
      <c r="S4" s="61"/>
      <c r="T4" s="61"/>
      <c r="U4" s="61"/>
      <c r="V4" s="61"/>
      <c r="W4" s="61"/>
    </row>
    <row r="5" spans="1:23">
      <c r="A5" s="57">
        <v>2.2999999999999998</v>
      </c>
      <c r="B5" s="61" t="s">
        <v>11</v>
      </c>
      <c r="C5" s="61"/>
      <c r="D5" s="61"/>
      <c r="E5" s="61"/>
      <c r="F5" s="61"/>
      <c r="G5" s="61"/>
      <c r="H5" s="61"/>
      <c r="I5" s="61"/>
      <c r="J5" s="61"/>
      <c r="K5" s="61"/>
      <c r="L5" s="61"/>
      <c r="M5" s="61"/>
      <c r="N5" s="61"/>
      <c r="O5" s="61"/>
      <c r="P5" s="61"/>
      <c r="Q5" s="61"/>
      <c r="R5" s="61"/>
      <c r="S5" s="61"/>
      <c r="T5" s="61"/>
      <c r="U5" s="61"/>
      <c r="V5" s="61"/>
      <c r="W5" s="61"/>
    </row>
    <row r="6" spans="1:23">
      <c r="A6" s="57">
        <v>2.4</v>
      </c>
      <c r="B6" s="61" t="s">
        <v>52</v>
      </c>
      <c r="C6" s="61"/>
      <c r="D6" s="61"/>
      <c r="E6" s="61"/>
      <c r="F6" s="61"/>
      <c r="G6" s="61"/>
      <c r="H6" s="61"/>
      <c r="I6" s="61"/>
      <c r="J6" s="61"/>
      <c r="K6" s="61"/>
      <c r="L6" s="61"/>
      <c r="M6" s="61"/>
      <c r="N6" s="61"/>
      <c r="O6" s="61"/>
      <c r="P6" s="61"/>
      <c r="Q6" s="61"/>
      <c r="R6" s="61"/>
      <c r="S6" s="61"/>
      <c r="T6" s="61"/>
      <c r="U6" s="61"/>
      <c r="V6" s="61"/>
      <c r="W6" s="61"/>
    </row>
    <row r="10" spans="1:23">
      <c r="A10" s="61"/>
      <c r="B10" s="69"/>
      <c r="C10" s="61"/>
      <c r="D10" s="61"/>
      <c r="E10" s="61"/>
      <c r="F10" s="61"/>
      <c r="G10" s="61"/>
      <c r="H10" s="61"/>
      <c r="I10" s="61"/>
      <c r="J10" s="61"/>
      <c r="K10" s="61"/>
      <c r="L10" s="61"/>
      <c r="M10" s="61"/>
      <c r="N10" s="61"/>
      <c r="O10" s="61"/>
      <c r="P10" s="61"/>
      <c r="Q10" s="61"/>
      <c r="R10" s="61"/>
      <c r="S10" s="61"/>
      <c r="T10" s="61"/>
      <c r="U10" s="61"/>
      <c r="V10" s="61"/>
      <c r="W10" s="61"/>
    </row>
    <row r="11" spans="1:23">
      <c r="A11" s="3">
        <v>2.1</v>
      </c>
      <c r="B11" s="15" t="s">
        <v>9</v>
      </c>
      <c r="C11" s="61"/>
      <c r="D11" s="61"/>
      <c r="E11" s="61"/>
      <c r="F11" s="61"/>
      <c r="G11" s="61"/>
      <c r="H11" s="61"/>
      <c r="I11" s="61"/>
      <c r="J11" s="61"/>
      <c r="K11" s="61"/>
      <c r="L11" s="61"/>
      <c r="M11" s="61"/>
      <c r="N11" s="61"/>
      <c r="O11" s="61"/>
      <c r="P11" s="61"/>
      <c r="Q11" s="61"/>
      <c r="R11" s="61"/>
      <c r="S11" s="61"/>
      <c r="T11" s="61"/>
      <c r="U11" s="61"/>
      <c r="V11" s="61"/>
      <c r="W11" s="61"/>
    </row>
    <row r="12" spans="1:23">
      <c r="A12" s="61"/>
      <c r="B12" s="61" t="s">
        <v>33</v>
      </c>
      <c r="C12" s="61"/>
      <c r="D12" s="61"/>
      <c r="E12" s="61"/>
      <c r="F12" s="61"/>
      <c r="G12" s="61"/>
      <c r="H12" s="61"/>
      <c r="I12" s="61"/>
      <c r="J12" s="61"/>
      <c r="K12" s="61"/>
      <c r="L12" s="61"/>
      <c r="M12" s="61"/>
      <c r="N12" s="61"/>
      <c r="O12" s="61"/>
      <c r="P12" s="61"/>
      <c r="Q12" s="61"/>
      <c r="R12" s="61"/>
      <c r="S12" s="61"/>
      <c r="T12" s="61"/>
      <c r="U12" s="61"/>
      <c r="V12" s="61"/>
      <c r="W12" s="61"/>
    </row>
    <row r="13" spans="1:23">
      <c r="A13" s="61"/>
      <c r="B13" s="69">
        <v>2021</v>
      </c>
      <c r="C13" s="61"/>
      <c r="D13" s="61"/>
      <c r="E13" s="61"/>
      <c r="F13" s="61"/>
      <c r="G13" s="61"/>
      <c r="H13" s="61"/>
      <c r="I13" s="61"/>
      <c r="J13" s="61"/>
      <c r="K13" s="61"/>
      <c r="L13" s="61"/>
      <c r="M13" s="61"/>
      <c r="N13" s="61"/>
      <c r="O13" s="61"/>
      <c r="P13" s="61"/>
      <c r="Q13" s="61"/>
      <c r="R13" s="61"/>
      <c r="S13" s="61"/>
      <c r="T13" s="61"/>
      <c r="U13" s="61"/>
      <c r="V13" s="61"/>
      <c r="W13" s="61"/>
    </row>
    <row r="14" spans="1:23">
      <c r="A14" s="61"/>
      <c r="B14" s="6"/>
      <c r="C14" s="6"/>
      <c r="D14" s="6"/>
      <c r="E14" s="6"/>
      <c r="F14" s="6"/>
      <c r="G14" s="6"/>
      <c r="H14" s="6"/>
      <c r="I14" s="6"/>
      <c r="J14" s="6"/>
      <c r="K14" s="6"/>
      <c r="L14" s="6"/>
      <c r="M14" s="6"/>
      <c r="N14" s="6"/>
      <c r="O14" s="6"/>
      <c r="P14" s="6"/>
      <c r="Q14" s="6"/>
      <c r="R14" s="6"/>
      <c r="S14" s="6"/>
      <c r="T14" s="6"/>
      <c r="U14" s="6"/>
      <c r="V14" s="6"/>
      <c r="W14" s="6"/>
    </row>
    <row r="15" spans="1:23">
      <c r="A15" s="61"/>
      <c r="B15" s="90" t="s">
        <v>53</v>
      </c>
      <c r="C15" s="30"/>
      <c r="D15" s="54"/>
      <c r="E15" s="55">
        <v>2021</v>
      </c>
      <c r="F15" s="6"/>
      <c r="G15" s="6"/>
      <c r="H15" s="6"/>
      <c r="I15" s="6"/>
      <c r="J15" s="6"/>
      <c r="K15" s="6"/>
      <c r="L15" s="6"/>
      <c r="M15" s="6"/>
      <c r="N15" s="6"/>
      <c r="O15" s="6"/>
      <c r="P15" s="6"/>
      <c r="Q15" s="6"/>
      <c r="R15" s="6"/>
      <c r="S15" s="6"/>
      <c r="T15" s="6"/>
      <c r="U15" s="6"/>
      <c r="V15" s="61"/>
      <c r="W15" s="61"/>
    </row>
    <row r="16" spans="1:23">
      <c r="A16" s="61"/>
      <c r="B16" s="24"/>
      <c r="C16" s="31"/>
      <c r="D16" s="310" t="s">
        <v>54</v>
      </c>
      <c r="E16" s="311"/>
      <c r="F16" s="6"/>
      <c r="G16" s="6"/>
      <c r="H16" s="6"/>
      <c r="I16" s="6"/>
      <c r="J16" s="6"/>
      <c r="K16" s="6"/>
      <c r="L16" s="6"/>
      <c r="M16" s="6"/>
      <c r="N16" s="6"/>
      <c r="O16" s="6"/>
      <c r="P16" s="6"/>
      <c r="Q16" s="6"/>
      <c r="R16" s="6"/>
      <c r="S16" s="6"/>
      <c r="T16" s="6"/>
      <c r="U16" s="6"/>
      <c r="V16" s="61"/>
      <c r="W16" s="61"/>
    </row>
    <row r="17" spans="2:21">
      <c r="B17" s="20"/>
      <c r="C17" s="32"/>
      <c r="D17" s="91" t="s">
        <v>55</v>
      </c>
      <c r="E17" s="92" t="s">
        <v>56</v>
      </c>
      <c r="F17" s="6"/>
      <c r="G17" s="6"/>
      <c r="H17" s="6"/>
      <c r="I17" s="6"/>
      <c r="J17" s="6"/>
      <c r="K17" s="6"/>
      <c r="L17" s="6"/>
      <c r="M17" s="6"/>
      <c r="N17" s="6"/>
      <c r="O17" s="6"/>
      <c r="P17" s="6"/>
      <c r="Q17" s="6"/>
      <c r="R17" s="6"/>
      <c r="S17" s="6"/>
      <c r="T17" s="6"/>
      <c r="U17" s="6"/>
    </row>
    <row r="18" spans="2:21">
      <c r="B18" s="22"/>
      <c r="C18" s="93"/>
      <c r="D18" s="305" t="s">
        <v>57</v>
      </c>
      <c r="E18" s="306"/>
      <c r="F18" s="6"/>
      <c r="G18" s="6"/>
      <c r="H18" s="6"/>
      <c r="I18" s="6"/>
      <c r="J18" s="6"/>
      <c r="K18" s="6"/>
      <c r="L18" s="6"/>
      <c r="M18" s="6"/>
      <c r="N18" s="6"/>
      <c r="O18" s="6"/>
      <c r="P18" s="6"/>
      <c r="Q18" s="6"/>
      <c r="R18" s="6"/>
      <c r="S18" s="6"/>
      <c r="T18" s="6"/>
      <c r="U18" s="6"/>
    </row>
    <row r="19" spans="2:21" ht="13.5" thickBot="1">
      <c r="B19" s="246" t="s">
        <v>58</v>
      </c>
      <c r="C19" s="68"/>
      <c r="D19" s="237">
        <v>56.2</v>
      </c>
      <c r="E19" s="238">
        <v>37.1</v>
      </c>
      <c r="F19" s="6"/>
      <c r="G19" s="6"/>
      <c r="H19" s="6"/>
      <c r="I19" s="99"/>
      <c r="J19" s="99"/>
      <c r="K19" s="6"/>
      <c r="L19" s="6"/>
      <c r="M19" s="6"/>
      <c r="N19" s="6"/>
      <c r="O19" s="6"/>
      <c r="P19" s="6"/>
      <c r="Q19" s="6"/>
      <c r="R19" s="6"/>
      <c r="S19" s="6"/>
      <c r="T19" s="6"/>
      <c r="U19" s="6"/>
    </row>
    <row r="20" spans="2:21">
      <c r="B20" s="94"/>
      <c r="C20" s="52" t="s">
        <v>59</v>
      </c>
      <c r="D20" s="239"/>
      <c r="E20" s="240"/>
      <c r="F20" s="6"/>
      <c r="G20" s="6"/>
      <c r="H20" s="6"/>
      <c r="I20" s="99"/>
      <c r="J20" s="99"/>
      <c r="K20" s="6"/>
      <c r="L20" s="6"/>
      <c r="M20" s="6"/>
      <c r="N20" s="6"/>
      <c r="O20" s="6"/>
      <c r="P20" s="6"/>
      <c r="Q20" s="6"/>
      <c r="R20" s="6"/>
      <c r="S20" s="6"/>
      <c r="T20" s="6"/>
      <c r="U20" s="6"/>
    </row>
    <row r="21" spans="2:21">
      <c r="B21" s="76"/>
      <c r="C21" s="95" t="s">
        <v>60</v>
      </c>
      <c r="D21" s="237">
        <v>45.5</v>
      </c>
      <c r="E21" s="238">
        <v>43.5</v>
      </c>
      <c r="F21" s="6"/>
      <c r="G21" s="6"/>
      <c r="H21" s="6"/>
      <c r="I21" s="99"/>
      <c r="J21" s="99"/>
      <c r="K21" s="6"/>
      <c r="L21" s="6"/>
      <c r="M21" s="6"/>
      <c r="N21" s="6"/>
      <c r="O21" s="6"/>
      <c r="P21" s="6"/>
      <c r="Q21" s="6"/>
      <c r="R21" s="6"/>
      <c r="S21" s="6"/>
      <c r="T21" s="6"/>
      <c r="U21" s="6"/>
    </row>
    <row r="22" spans="2:21" ht="13.5" thickBot="1">
      <c r="B22" s="24"/>
      <c r="C22" s="95" t="s">
        <v>61</v>
      </c>
      <c r="D22" s="237">
        <v>40.9</v>
      </c>
      <c r="E22" s="238">
        <v>51.9</v>
      </c>
      <c r="F22" s="6"/>
      <c r="G22" s="6"/>
      <c r="H22" s="6"/>
      <c r="I22" s="99"/>
      <c r="J22" s="99"/>
      <c r="K22" s="6"/>
      <c r="L22" s="6"/>
      <c r="M22" s="6"/>
      <c r="N22" s="6"/>
      <c r="O22" s="6"/>
      <c r="P22" s="6"/>
      <c r="Q22" s="6"/>
      <c r="R22" s="6"/>
      <c r="S22" s="6"/>
      <c r="T22" s="6"/>
      <c r="U22" s="6"/>
    </row>
    <row r="23" spans="2:21">
      <c r="B23" s="94"/>
      <c r="C23" s="53" t="s">
        <v>62</v>
      </c>
      <c r="D23" s="239"/>
      <c r="E23" s="240"/>
      <c r="F23" s="6"/>
      <c r="G23" s="6"/>
      <c r="H23" s="6"/>
      <c r="I23" s="99"/>
      <c r="J23" s="99"/>
      <c r="K23" s="6"/>
      <c r="L23" s="6"/>
      <c r="M23" s="6"/>
      <c r="N23" s="6"/>
      <c r="O23" s="6"/>
      <c r="P23" s="6"/>
      <c r="Q23" s="6"/>
      <c r="R23" s="6"/>
      <c r="S23" s="6"/>
      <c r="T23" s="6"/>
      <c r="U23" s="6"/>
    </row>
    <row r="24" spans="2:21">
      <c r="B24" s="76"/>
      <c r="C24" s="96" t="s">
        <v>63</v>
      </c>
      <c r="D24" s="237">
        <v>52.6</v>
      </c>
      <c r="E24" s="238">
        <v>37.6</v>
      </c>
      <c r="F24" s="6"/>
      <c r="G24" s="6"/>
      <c r="H24" s="6"/>
      <c r="I24" s="99"/>
      <c r="J24" s="99"/>
      <c r="K24" s="6"/>
      <c r="L24" s="6"/>
      <c r="M24" s="6"/>
      <c r="N24" s="6"/>
      <c r="O24" s="6"/>
      <c r="P24" s="6"/>
      <c r="Q24" s="6"/>
      <c r="R24" s="6"/>
      <c r="S24" s="6"/>
      <c r="T24" s="6"/>
      <c r="U24" s="6"/>
    </row>
    <row r="25" spans="2:21" ht="13.5" thickBot="1">
      <c r="B25" s="197"/>
      <c r="C25" s="97" t="s">
        <v>64</v>
      </c>
      <c r="D25" s="237">
        <v>56.4</v>
      </c>
      <c r="E25" s="238">
        <v>37.1</v>
      </c>
      <c r="F25" s="6"/>
      <c r="G25" s="6"/>
      <c r="H25" s="6"/>
      <c r="I25" s="99"/>
      <c r="J25" s="99"/>
      <c r="K25" s="6"/>
      <c r="L25" s="6"/>
      <c r="M25" s="6"/>
      <c r="N25" s="6"/>
      <c r="O25" s="6"/>
      <c r="P25" s="6"/>
      <c r="Q25" s="6"/>
      <c r="R25" s="6"/>
      <c r="S25" s="6"/>
      <c r="T25" s="6"/>
      <c r="U25" s="6"/>
    </row>
    <row r="26" spans="2:21">
      <c r="B26" s="23"/>
      <c r="C26" s="27" t="s">
        <v>65</v>
      </c>
      <c r="D26" s="239"/>
      <c r="E26" s="240"/>
      <c r="F26" s="6"/>
      <c r="G26" s="6"/>
      <c r="H26" s="6"/>
      <c r="I26" s="99"/>
      <c r="J26" s="99"/>
      <c r="K26" s="6"/>
      <c r="L26" s="6"/>
      <c r="M26" s="6"/>
      <c r="N26" s="6"/>
      <c r="O26" s="6"/>
      <c r="P26" s="6"/>
      <c r="Q26" s="6"/>
      <c r="R26" s="6"/>
      <c r="S26" s="6"/>
      <c r="T26" s="6"/>
      <c r="U26" s="6"/>
    </row>
    <row r="27" spans="2:21">
      <c r="B27" s="76"/>
      <c r="C27" s="95" t="s">
        <v>66</v>
      </c>
      <c r="D27" s="237">
        <v>44.7</v>
      </c>
      <c r="E27" s="238">
        <v>44.8</v>
      </c>
      <c r="F27" s="6"/>
      <c r="G27" s="6"/>
      <c r="H27" s="6"/>
      <c r="I27" s="47"/>
      <c r="J27" s="99"/>
      <c r="K27" s="6"/>
      <c r="L27" s="6"/>
      <c r="M27" s="6"/>
      <c r="N27" s="6"/>
      <c r="O27" s="6"/>
      <c r="P27" s="6"/>
      <c r="Q27" s="6"/>
      <c r="R27" s="6"/>
      <c r="S27" s="6"/>
      <c r="T27" s="6"/>
      <c r="U27" s="6"/>
    </row>
    <row r="28" spans="2:21">
      <c r="B28" s="76"/>
      <c r="C28" s="95" t="s">
        <v>67</v>
      </c>
      <c r="D28" s="237">
        <v>50</v>
      </c>
      <c r="E28" s="238">
        <v>41.6</v>
      </c>
      <c r="F28" s="6"/>
      <c r="G28" s="6"/>
      <c r="H28" s="6"/>
      <c r="I28" s="47"/>
      <c r="J28" s="99"/>
      <c r="K28" s="6"/>
      <c r="L28" s="6"/>
      <c r="M28" s="6"/>
      <c r="N28" s="6"/>
      <c r="O28" s="6"/>
      <c r="P28" s="6"/>
      <c r="Q28" s="6"/>
      <c r="R28" s="6"/>
      <c r="S28" s="6"/>
      <c r="T28" s="6"/>
      <c r="U28" s="6"/>
    </row>
    <row r="29" spans="2:21">
      <c r="B29" s="76"/>
      <c r="C29" s="95" t="s">
        <v>68</v>
      </c>
      <c r="D29" s="237">
        <v>54.9</v>
      </c>
      <c r="E29" s="238">
        <v>38.1</v>
      </c>
      <c r="F29" s="6"/>
      <c r="G29" s="6"/>
      <c r="H29" s="6"/>
      <c r="I29" s="47"/>
      <c r="J29" s="99"/>
      <c r="K29" s="6"/>
      <c r="L29" s="6"/>
      <c r="M29" s="6"/>
      <c r="N29" s="6"/>
      <c r="O29" s="6"/>
      <c r="P29" s="6"/>
      <c r="Q29" s="6"/>
      <c r="R29" s="6"/>
      <c r="S29" s="6"/>
      <c r="T29" s="6"/>
      <c r="U29" s="6"/>
    </row>
    <row r="30" spans="2:21">
      <c r="B30" s="23"/>
      <c r="C30" s="95" t="s">
        <v>69</v>
      </c>
      <c r="D30" s="237">
        <v>61.4</v>
      </c>
      <c r="E30" s="238">
        <v>32.5</v>
      </c>
      <c r="F30" s="6"/>
      <c r="G30" s="6"/>
      <c r="H30" s="6"/>
      <c r="I30" s="47"/>
      <c r="J30" s="99"/>
      <c r="K30" s="6"/>
      <c r="L30" s="6"/>
      <c r="M30" s="6"/>
      <c r="N30" s="6"/>
      <c r="O30" s="6"/>
      <c r="P30" s="6"/>
      <c r="Q30" s="6"/>
      <c r="R30" s="6"/>
      <c r="S30" s="6"/>
      <c r="T30" s="6"/>
      <c r="U30" s="6"/>
    </row>
    <row r="31" spans="2:21">
      <c r="B31" s="76"/>
      <c r="C31" s="95" t="s">
        <v>70</v>
      </c>
      <c r="D31" s="237">
        <v>60.9</v>
      </c>
      <c r="E31" s="238">
        <v>34.700000000000003</v>
      </c>
      <c r="F31" s="6"/>
      <c r="G31" s="6"/>
      <c r="H31" s="6"/>
      <c r="I31" s="47"/>
      <c r="J31" s="99"/>
      <c r="K31" s="6"/>
      <c r="L31" s="6"/>
      <c r="M31" s="6"/>
      <c r="N31" s="6"/>
      <c r="O31" s="6"/>
      <c r="P31" s="6"/>
      <c r="Q31" s="6"/>
      <c r="R31" s="6"/>
      <c r="S31" s="6"/>
      <c r="T31" s="6"/>
      <c r="U31" s="6"/>
    </row>
    <row r="32" spans="2:21" ht="13.5" thickBot="1">
      <c r="B32" s="197"/>
      <c r="C32" s="98" t="s">
        <v>71</v>
      </c>
      <c r="D32" s="241">
        <v>65.3</v>
      </c>
      <c r="E32" s="242">
        <v>31.1</v>
      </c>
      <c r="F32" s="6"/>
      <c r="G32" s="6"/>
      <c r="H32" s="6"/>
      <c r="I32" s="47"/>
      <c r="J32" s="99"/>
      <c r="K32" s="6"/>
      <c r="L32" s="6"/>
      <c r="M32" s="6"/>
      <c r="N32" s="6"/>
      <c r="O32" s="6"/>
      <c r="P32" s="6"/>
      <c r="Q32" s="6"/>
      <c r="R32" s="6"/>
      <c r="S32" s="6"/>
      <c r="T32" s="6"/>
      <c r="U32" s="6"/>
    </row>
    <row r="33" spans="1:23">
      <c r="A33" s="61"/>
      <c r="B33" s="87"/>
      <c r="C33" s="95"/>
      <c r="D33" s="47"/>
      <c r="E33" s="99"/>
      <c r="F33" s="47"/>
      <c r="G33" s="99"/>
      <c r="H33" s="6"/>
      <c r="I33" s="6"/>
      <c r="J33" s="6"/>
      <c r="K33" s="6"/>
      <c r="L33" s="6"/>
      <c r="M33" s="6"/>
      <c r="N33" s="6"/>
      <c r="O33" s="6"/>
      <c r="P33" s="6"/>
      <c r="Q33" s="6"/>
      <c r="R33" s="6"/>
      <c r="S33" s="6"/>
      <c r="T33" s="6"/>
      <c r="U33" s="6"/>
      <c r="V33" s="6"/>
      <c r="W33" s="6"/>
    </row>
    <row r="34" spans="1:23">
      <c r="A34" s="61"/>
      <c r="B34" s="70" t="s">
        <v>72</v>
      </c>
      <c r="C34" s="95"/>
      <c r="D34" s="47"/>
      <c r="E34" s="99"/>
      <c r="F34" s="47"/>
      <c r="G34" s="99"/>
      <c r="H34" s="6"/>
      <c r="I34" s="6"/>
      <c r="J34" s="6"/>
      <c r="K34" s="6"/>
      <c r="L34" s="6"/>
      <c r="M34" s="6"/>
      <c r="N34" s="6"/>
      <c r="O34" s="6"/>
      <c r="P34" s="6"/>
      <c r="Q34" s="6"/>
      <c r="R34" s="6"/>
      <c r="S34" s="6"/>
      <c r="T34" s="6"/>
      <c r="U34" s="6"/>
      <c r="V34" s="6"/>
      <c r="W34" s="6"/>
    </row>
    <row r="35" spans="1:23">
      <c r="A35" s="61"/>
      <c r="B35" s="70" t="s">
        <v>73</v>
      </c>
      <c r="C35" s="95"/>
      <c r="D35" s="47"/>
      <c r="E35" s="99"/>
      <c r="F35" s="47"/>
      <c r="G35" s="99"/>
      <c r="H35" s="6"/>
      <c r="I35" s="6"/>
      <c r="J35" s="6"/>
      <c r="K35" s="6"/>
      <c r="L35" s="6"/>
      <c r="M35" s="6"/>
      <c r="N35" s="6"/>
      <c r="O35" s="6"/>
      <c r="P35" s="6"/>
      <c r="Q35" s="6"/>
      <c r="R35" s="6"/>
      <c r="S35" s="6"/>
      <c r="T35" s="6"/>
      <c r="U35" s="6"/>
      <c r="V35" s="6"/>
      <c r="W35" s="6"/>
    </row>
    <row r="36" spans="1:23">
      <c r="A36" s="61"/>
      <c r="B36" s="6"/>
      <c r="C36" s="6"/>
      <c r="D36" s="6"/>
      <c r="E36" s="6"/>
      <c r="F36" s="6"/>
      <c r="G36" s="6"/>
      <c r="H36" s="6"/>
      <c r="I36" s="6"/>
      <c r="J36" s="6"/>
      <c r="K36" s="6"/>
      <c r="L36" s="6"/>
      <c r="M36" s="6"/>
      <c r="N36" s="6"/>
      <c r="O36" s="6"/>
      <c r="P36" s="6"/>
      <c r="Q36" s="6"/>
      <c r="R36" s="6"/>
      <c r="S36" s="6"/>
      <c r="T36" s="6"/>
      <c r="U36" s="6"/>
      <c r="V36" s="6"/>
      <c r="W36" s="6"/>
    </row>
    <row r="37" spans="1:23">
      <c r="A37" s="61"/>
      <c r="B37" s="19" t="s">
        <v>39</v>
      </c>
      <c r="C37" s="100"/>
      <c r="D37" s="100"/>
      <c r="E37" s="100"/>
      <c r="F37" s="61"/>
      <c r="G37" s="61"/>
      <c r="H37" s="61"/>
      <c r="I37" s="61"/>
      <c r="J37" s="19"/>
      <c r="K37" s="100"/>
      <c r="L37" s="100"/>
      <c r="M37" s="100"/>
      <c r="N37" s="61"/>
      <c r="O37" s="61"/>
      <c r="P37" s="37"/>
      <c r="Q37" s="19"/>
      <c r="R37" s="100"/>
      <c r="S37" s="100"/>
      <c r="T37" s="100"/>
      <c r="U37" s="100"/>
      <c r="V37" s="100"/>
      <c r="W37" s="61"/>
    </row>
    <row r="38" spans="1:23">
      <c r="A38" s="61"/>
      <c r="B38" s="61" t="s">
        <v>74</v>
      </c>
      <c r="C38" s="61"/>
      <c r="D38" s="61"/>
      <c r="E38" s="61"/>
      <c r="F38" s="61"/>
      <c r="G38" s="61"/>
      <c r="H38" s="100"/>
      <c r="I38" s="100"/>
      <c r="J38" s="100"/>
      <c r="K38" s="100"/>
      <c r="L38" s="100"/>
      <c r="M38" s="100"/>
      <c r="N38" s="100"/>
      <c r="O38" s="100"/>
      <c r="P38" s="100"/>
      <c r="Q38" s="100"/>
      <c r="R38" s="100"/>
      <c r="S38" s="100"/>
      <c r="T38" s="100"/>
      <c r="U38" s="100"/>
      <c r="V38" s="100"/>
      <c r="W38" s="61"/>
    </row>
    <row r="39" spans="1:23">
      <c r="A39" s="61"/>
      <c r="B39" s="60" t="s">
        <v>75</v>
      </c>
      <c r="C39" s="61"/>
      <c r="D39" s="61"/>
      <c r="E39" s="61"/>
      <c r="F39" s="61"/>
      <c r="G39" s="61"/>
      <c r="H39" s="100"/>
      <c r="I39" s="100"/>
      <c r="J39" s="100"/>
      <c r="K39" s="100"/>
      <c r="L39" s="100"/>
      <c r="M39" s="100"/>
      <c r="N39" s="100"/>
      <c r="O39" s="100"/>
      <c r="P39" s="100"/>
      <c r="Q39" s="100"/>
      <c r="R39" s="100"/>
      <c r="S39" s="100"/>
      <c r="T39" s="100"/>
      <c r="U39" s="100"/>
      <c r="V39" s="100"/>
      <c r="W39" s="61"/>
    </row>
    <row r="40" spans="1:23">
      <c r="A40" s="61"/>
      <c r="B40" s="61" t="s">
        <v>76</v>
      </c>
      <c r="C40" s="61"/>
      <c r="D40" s="61"/>
      <c r="E40" s="61"/>
      <c r="F40" s="61"/>
      <c r="G40" s="61"/>
      <c r="H40" s="100"/>
      <c r="I40" s="100"/>
      <c r="J40" s="100"/>
      <c r="K40" s="100"/>
      <c r="L40" s="100"/>
      <c r="M40" s="100"/>
      <c r="N40" s="100"/>
      <c r="O40" s="100"/>
      <c r="P40" s="100"/>
      <c r="Q40" s="100"/>
      <c r="R40" s="100"/>
      <c r="S40" s="100"/>
      <c r="T40" s="100"/>
      <c r="U40" s="100"/>
      <c r="V40" s="100"/>
      <c r="W40" s="61"/>
    </row>
    <row r="41" spans="1:23">
      <c r="A41" s="61"/>
      <c r="B41" s="101"/>
      <c r="C41" s="61"/>
      <c r="D41" s="61"/>
      <c r="E41" s="61"/>
      <c r="F41" s="61"/>
      <c r="G41" s="61"/>
      <c r="H41" s="61"/>
      <c r="I41" s="61"/>
      <c r="J41" s="61"/>
      <c r="K41" s="61"/>
      <c r="L41" s="61"/>
      <c r="M41" s="61"/>
      <c r="N41" s="61"/>
      <c r="O41" s="61"/>
      <c r="P41" s="61"/>
      <c r="Q41" s="61"/>
      <c r="R41" s="61"/>
      <c r="S41" s="61"/>
      <c r="T41" s="61"/>
      <c r="U41" s="61"/>
      <c r="V41" s="61"/>
      <c r="W41" s="61"/>
    </row>
    <row r="42" spans="1:23">
      <c r="A42" s="61"/>
      <c r="B42" s="61" t="s">
        <v>41</v>
      </c>
      <c r="C42" s="61"/>
      <c r="D42" s="61"/>
      <c r="E42" s="61"/>
      <c r="F42" s="61"/>
      <c r="G42" s="61"/>
      <c r="H42" s="61"/>
      <c r="I42" s="61"/>
      <c r="J42" s="61"/>
      <c r="K42" s="61"/>
      <c r="L42" s="61"/>
      <c r="M42" s="61"/>
      <c r="N42" s="61"/>
      <c r="O42" s="61"/>
      <c r="P42" s="61"/>
      <c r="Q42" s="61"/>
      <c r="R42" s="61"/>
      <c r="S42" s="61"/>
      <c r="T42" s="61"/>
      <c r="U42" s="61"/>
      <c r="V42" s="61"/>
      <c r="W42" s="61"/>
    </row>
    <row r="43" spans="1:23">
      <c r="A43" s="61"/>
      <c r="B43" s="2" t="s">
        <v>77</v>
      </c>
      <c r="C43" s="61"/>
      <c r="D43" s="61"/>
      <c r="E43" s="61"/>
      <c r="F43" s="61"/>
      <c r="G43" s="61"/>
      <c r="H43" s="61"/>
      <c r="I43" s="61"/>
      <c r="J43" s="61"/>
      <c r="K43" s="61"/>
      <c r="L43" s="61"/>
      <c r="M43" s="61"/>
      <c r="N43" s="61"/>
      <c r="O43" s="61"/>
      <c r="P43" s="61"/>
      <c r="Q43" s="61"/>
      <c r="R43" s="61"/>
      <c r="S43" s="61"/>
      <c r="T43" s="61"/>
      <c r="U43" s="61"/>
      <c r="V43" s="61"/>
      <c r="W43" s="61"/>
    </row>
    <row r="44" spans="1:23">
      <c r="A44" s="61"/>
      <c r="B44" s="2"/>
      <c r="C44" s="61"/>
      <c r="D44" s="61"/>
      <c r="E44" s="61"/>
      <c r="F44" s="61"/>
      <c r="G44" s="61"/>
      <c r="H44" s="61"/>
      <c r="I44" s="61"/>
      <c r="J44" s="61"/>
      <c r="K44" s="61"/>
      <c r="L44" s="61"/>
      <c r="M44" s="61"/>
      <c r="N44" s="61"/>
      <c r="O44" s="61"/>
      <c r="P44" s="61"/>
      <c r="Q44" s="61"/>
      <c r="R44" s="61"/>
      <c r="S44" s="61"/>
      <c r="T44" s="61"/>
      <c r="U44" s="61"/>
      <c r="V44" s="61"/>
      <c r="W44" s="61"/>
    </row>
    <row r="45" spans="1:23">
      <c r="A45" s="61"/>
      <c r="B45" s="2"/>
      <c r="C45" s="61"/>
      <c r="D45" s="61"/>
      <c r="E45" s="61"/>
      <c r="F45" s="61"/>
      <c r="G45" s="61"/>
      <c r="H45" s="61"/>
      <c r="I45" s="61"/>
      <c r="J45" s="61"/>
      <c r="K45" s="61"/>
      <c r="L45" s="61"/>
      <c r="M45" s="61"/>
      <c r="N45" s="61"/>
      <c r="O45" s="61"/>
      <c r="P45" s="61"/>
      <c r="Q45" s="61"/>
      <c r="R45" s="61"/>
      <c r="S45" s="61"/>
      <c r="T45" s="61"/>
      <c r="U45" s="61"/>
      <c r="V45" s="61"/>
      <c r="W45" s="61"/>
    </row>
    <row r="48" spans="1:23">
      <c r="A48" s="3">
        <v>2.2000000000000002</v>
      </c>
      <c r="B48" s="6" t="s">
        <v>10</v>
      </c>
      <c r="C48" s="61"/>
      <c r="D48" s="61"/>
      <c r="E48" s="61"/>
      <c r="F48" s="61"/>
      <c r="G48" s="61"/>
      <c r="H48" s="61"/>
      <c r="I48" s="61"/>
      <c r="J48" s="61"/>
      <c r="K48" s="61"/>
      <c r="L48" s="61"/>
      <c r="M48" s="61"/>
      <c r="N48" s="61"/>
      <c r="O48" s="61"/>
      <c r="P48" s="61"/>
      <c r="Q48" s="61"/>
      <c r="R48" s="61"/>
      <c r="S48" s="61"/>
      <c r="T48" s="61"/>
      <c r="U48" s="61"/>
      <c r="V48" s="61"/>
      <c r="W48" s="61"/>
    </row>
    <row r="49" spans="2:33">
      <c r="B49" s="61" t="s">
        <v>33</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row>
    <row r="50" spans="2:33">
      <c r="B50" s="69">
        <v>2021</v>
      </c>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row>
    <row r="52" spans="2:33">
      <c r="B52" s="90" t="s">
        <v>53</v>
      </c>
      <c r="C52" s="46"/>
      <c r="D52" s="48"/>
      <c r="E52" s="49"/>
      <c r="F52" s="49"/>
      <c r="G52" s="49"/>
      <c r="H52" s="49"/>
      <c r="I52" s="49"/>
      <c r="J52" s="49"/>
      <c r="K52" s="50">
        <v>2021</v>
      </c>
      <c r="L52" s="61"/>
      <c r="M52" s="61"/>
      <c r="N52" s="61"/>
      <c r="O52" s="61"/>
      <c r="P52" s="61"/>
      <c r="Q52" s="61"/>
      <c r="R52" s="61"/>
      <c r="S52" s="61"/>
      <c r="T52" s="61"/>
      <c r="U52" s="61"/>
      <c r="V52" s="61"/>
      <c r="W52" s="61"/>
      <c r="X52" s="61"/>
      <c r="Y52" s="61"/>
      <c r="Z52" s="61"/>
      <c r="AA52" s="61"/>
      <c r="AB52" s="61"/>
      <c r="AC52" s="61"/>
      <c r="AD52" s="61"/>
      <c r="AE52" s="61"/>
      <c r="AF52" s="61"/>
      <c r="AG52" s="61"/>
    </row>
    <row r="53" spans="2:33" ht="27.65" customHeight="1">
      <c r="B53" s="24"/>
      <c r="C53" s="31"/>
      <c r="D53" s="312" t="s">
        <v>78</v>
      </c>
      <c r="E53" s="313"/>
      <c r="F53" s="314" t="s">
        <v>79</v>
      </c>
      <c r="G53" s="313"/>
      <c r="H53" s="312" t="s">
        <v>80</v>
      </c>
      <c r="I53" s="313"/>
      <c r="J53" s="314" t="s">
        <v>81</v>
      </c>
      <c r="K53" s="313"/>
      <c r="L53" s="61"/>
      <c r="M53" s="61"/>
      <c r="N53" s="61"/>
      <c r="O53" s="61"/>
      <c r="P53" s="61"/>
      <c r="Q53" s="61"/>
      <c r="R53" s="61"/>
      <c r="S53" s="61"/>
      <c r="T53" s="61"/>
      <c r="U53" s="61"/>
      <c r="V53" s="61"/>
      <c r="W53" s="61"/>
      <c r="X53" s="61"/>
      <c r="Y53" s="61"/>
      <c r="Z53" s="61"/>
      <c r="AA53" s="61"/>
      <c r="AB53" s="61"/>
      <c r="AC53" s="61"/>
      <c r="AD53" s="61"/>
      <c r="AE53" s="61"/>
      <c r="AF53" s="61"/>
      <c r="AG53" s="61"/>
    </row>
    <row r="54" spans="2:33">
      <c r="B54" s="20"/>
      <c r="C54" s="51"/>
      <c r="D54" s="63" t="s">
        <v>82</v>
      </c>
      <c r="E54" s="91" t="s">
        <v>83</v>
      </c>
      <c r="F54" s="63" t="s">
        <v>82</v>
      </c>
      <c r="G54" s="91" t="s">
        <v>83</v>
      </c>
      <c r="H54" s="63" t="s">
        <v>82</v>
      </c>
      <c r="I54" s="91" t="s">
        <v>83</v>
      </c>
      <c r="J54" s="63" t="s">
        <v>82</v>
      </c>
      <c r="K54" s="92" t="s">
        <v>83</v>
      </c>
      <c r="L54" s="61"/>
      <c r="M54" s="61"/>
      <c r="N54" s="61"/>
      <c r="O54" s="61"/>
      <c r="P54" s="61"/>
      <c r="Q54" s="61"/>
      <c r="R54" s="61"/>
      <c r="S54" s="61"/>
      <c r="T54" s="61"/>
      <c r="U54" s="61"/>
      <c r="V54" s="61"/>
      <c r="W54" s="61"/>
      <c r="X54" s="61"/>
      <c r="Y54" s="61"/>
      <c r="Z54" s="61"/>
      <c r="AA54" s="61"/>
      <c r="AB54" s="61"/>
      <c r="AC54" s="61"/>
      <c r="AD54" s="61"/>
      <c r="AE54" s="61"/>
      <c r="AF54" s="61"/>
      <c r="AG54" s="61"/>
    </row>
    <row r="55" spans="2:33">
      <c r="B55" s="22"/>
      <c r="C55" s="93"/>
      <c r="D55" s="305" t="s">
        <v>57</v>
      </c>
      <c r="E55" s="306"/>
      <c r="F55" s="305" t="s">
        <v>57</v>
      </c>
      <c r="G55" s="306"/>
      <c r="H55" s="305" t="s">
        <v>57</v>
      </c>
      <c r="I55" s="306"/>
      <c r="J55" s="305" t="s">
        <v>57</v>
      </c>
      <c r="K55" s="306"/>
      <c r="L55" s="61"/>
      <c r="M55" s="61"/>
      <c r="N55" s="103"/>
      <c r="O55" s="61"/>
      <c r="P55" s="61"/>
      <c r="Q55" s="61"/>
      <c r="R55" s="61"/>
      <c r="S55" s="61"/>
      <c r="T55" s="61"/>
      <c r="U55" s="61"/>
      <c r="V55" s="61"/>
      <c r="W55" s="61"/>
      <c r="X55" s="61"/>
      <c r="Y55" s="61"/>
      <c r="Z55" s="61"/>
      <c r="AA55" s="61"/>
      <c r="AB55" s="61"/>
      <c r="AC55" s="61"/>
      <c r="AD55" s="61"/>
      <c r="AE55" s="61"/>
      <c r="AF55" s="61"/>
      <c r="AG55" s="61"/>
    </row>
    <row r="56" spans="2:33" ht="13.5" thickBot="1">
      <c r="B56" s="246" t="s">
        <v>58</v>
      </c>
      <c r="C56" s="68"/>
      <c r="D56" s="237">
        <v>58.3</v>
      </c>
      <c r="E56" s="243">
        <v>33.799999999999997</v>
      </c>
      <c r="F56" s="237">
        <v>45.8</v>
      </c>
      <c r="G56" s="243">
        <v>41.5</v>
      </c>
      <c r="H56" s="237">
        <v>66.5</v>
      </c>
      <c r="I56" s="243">
        <v>29.4</v>
      </c>
      <c r="J56" s="237">
        <v>37.6</v>
      </c>
      <c r="K56" s="238">
        <v>29.6</v>
      </c>
      <c r="L56" s="61"/>
      <c r="M56" s="61"/>
      <c r="N56" s="103"/>
      <c r="O56" s="61"/>
      <c r="P56" s="61"/>
      <c r="Q56" s="61"/>
      <c r="R56" s="61"/>
      <c r="S56" s="61"/>
      <c r="T56" s="61"/>
      <c r="U56" s="61"/>
      <c r="V56" s="61"/>
      <c r="W56" s="61"/>
      <c r="X56" s="61"/>
      <c r="Y56" s="61"/>
      <c r="Z56" s="61"/>
      <c r="AA56" s="61"/>
      <c r="AB56" s="61"/>
      <c r="AC56" s="61"/>
      <c r="AD56" s="61"/>
      <c r="AE56" s="61"/>
      <c r="AF56" s="61"/>
      <c r="AG56" s="61"/>
    </row>
    <row r="57" spans="2:33">
      <c r="B57" s="94"/>
      <c r="C57" s="52" t="s">
        <v>59</v>
      </c>
      <c r="D57" s="239"/>
      <c r="E57" s="244"/>
      <c r="F57" s="239"/>
      <c r="G57" s="244"/>
      <c r="H57" s="239"/>
      <c r="I57" s="244"/>
      <c r="J57" s="239"/>
      <c r="K57" s="240"/>
      <c r="L57" s="61"/>
      <c r="M57" s="61"/>
      <c r="N57" s="103"/>
      <c r="O57" s="61"/>
      <c r="P57" s="61"/>
      <c r="Q57" s="61"/>
      <c r="R57" s="61"/>
      <c r="S57" s="61"/>
      <c r="T57" s="61"/>
      <c r="U57" s="61"/>
      <c r="V57" s="61"/>
      <c r="W57" s="61"/>
      <c r="X57" s="61"/>
      <c r="Y57" s="61"/>
      <c r="Z57" s="61"/>
      <c r="AA57" s="61"/>
      <c r="AB57" s="61"/>
      <c r="AC57" s="61"/>
      <c r="AD57" s="61"/>
      <c r="AE57" s="61"/>
      <c r="AF57" s="61"/>
      <c r="AG57" s="61"/>
    </row>
    <row r="58" spans="2:33">
      <c r="B58" s="76"/>
      <c r="C58" s="95" t="s">
        <v>60</v>
      </c>
      <c r="D58" s="237">
        <v>58.4</v>
      </c>
      <c r="E58" s="243">
        <v>33.4</v>
      </c>
      <c r="F58" s="237">
        <v>42.9</v>
      </c>
      <c r="G58" s="243">
        <v>42</v>
      </c>
      <c r="H58" s="237">
        <v>62.4</v>
      </c>
      <c r="I58" s="243">
        <v>33.299999999999997</v>
      </c>
      <c r="J58" s="237">
        <v>37.299999999999997</v>
      </c>
      <c r="K58" s="238">
        <v>29</v>
      </c>
      <c r="L58" s="61"/>
      <c r="M58" s="61"/>
      <c r="N58" s="103"/>
      <c r="O58" s="61"/>
      <c r="P58" s="61"/>
      <c r="Q58" s="61"/>
      <c r="R58" s="61"/>
      <c r="S58" s="61"/>
      <c r="T58" s="61"/>
      <c r="U58" s="61"/>
      <c r="V58" s="61"/>
      <c r="W58" s="61"/>
      <c r="X58" s="61"/>
      <c r="Y58" s="61"/>
      <c r="Z58" s="61"/>
      <c r="AA58" s="61"/>
      <c r="AB58" s="61"/>
      <c r="AC58" s="61"/>
      <c r="AD58" s="61"/>
      <c r="AE58" s="61"/>
      <c r="AF58" s="61"/>
      <c r="AG58" s="61"/>
    </row>
    <row r="59" spans="2:33" ht="13.5" thickBot="1">
      <c r="B59" s="20"/>
      <c r="C59" s="98" t="s">
        <v>61</v>
      </c>
      <c r="D59" s="237">
        <v>57</v>
      </c>
      <c r="E59" s="243">
        <v>37.6</v>
      </c>
      <c r="F59" s="237">
        <v>45.9</v>
      </c>
      <c r="G59" s="243">
        <v>43.2</v>
      </c>
      <c r="H59" s="237">
        <v>57.8</v>
      </c>
      <c r="I59" s="243">
        <v>38.4</v>
      </c>
      <c r="J59" s="237">
        <v>36.1</v>
      </c>
      <c r="K59" s="238">
        <v>46.1</v>
      </c>
      <c r="L59" s="61"/>
      <c r="M59" s="61"/>
      <c r="N59" s="103"/>
      <c r="O59" s="61"/>
      <c r="P59" s="61"/>
      <c r="Q59" s="61"/>
      <c r="R59" s="61"/>
      <c r="S59" s="61"/>
      <c r="T59" s="61"/>
      <c r="U59" s="61"/>
      <c r="V59" s="61"/>
      <c r="W59" s="61"/>
      <c r="X59" s="61"/>
      <c r="Y59" s="61"/>
      <c r="Z59" s="61"/>
      <c r="AA59" s="61"/>
      <c r="AB59" s="61"/>
      <c r="AC59" s="61"/>
      <c r="AD59" s="61"/>
      <c r="AE59" s="61"/>
      <c r="AF59" s="61"/>
      <c r="AG59" s="61"/>
    </row>
    <row r="60" spans="2:33">
      <c r="B60" s="94"/>
      <c r="C60" s="53" t="s">
        <v>62</v>
      </c>
      <c r="D60" s="239"/>
      <c r="E60" s="244"/>
      <c r="F60" s="239"/>
      <c r="G60" s="244"/>
      <c r="H60" s="239"/>
      <c r="I60" s="244"/>
      <c r="J60" s="239"/>
      <c r="K60" s="240"/>
      <c r="L60" s="61"/>
      <c r="M60" s="61"/>
      <c r="N60" s="103"/>
      <c r="O60" s="61"/>
      <c r="P60" s="61"/>
      <c r="Q60" s="61"/>
      <c r="R60" s="61"/>
      <c r="S60" s="61"/>
      <c r="T60" s="61"/>
      <c r="U60" s="61"/>
      <c r="V60" s="61"/>
      <c r="W60" s="61"/>
      <c r="X60" s="61"/>
      <c r="Y60" s="61"/>
      <c r="Z60" s="61"/>
      <c r="AA60" s="61"/>
      <c r="AB60" s="61"/>
      <c r="AC60" s="61"/>
      <c r="AD60" s="61"/>
      <c r="AE60" s="61"/>
      <c r="AF60" s="61"/>
      <c r="AG60" s="61"/>
    </row>
    <row r="61" spans="2:33">
      <c r="B61" s="76"/>
      <c r="C61" s="96" t="s">
        <v>63</v>
      </c>
      <c r="D61" s="237">
        <v>51.2</v>
      </c>
      <c r="E61" s="243">
        <v>33.700000000000003</v>
      </c>
      <c r="F61" s="237">
        <v>37.700000000000003</v>
      </c>
      <c r="G61" s="243">
        <v>41.1</v>
      </c>
      <c r="H61" s="237">
        <v>55.5</v>
      </c>
      <c r="I61" s="243">
        <v>34.1</v>
      </c>
      <c r="J61" s="237">
        <v>28</v>
      </c>
      <c r="K61" s="238">
        <v>30.3</v>
      </c>
      <c r="L61" s="61"/>
      <c r="M61" s="61"/>
      <c r="N61" s="103"/>
      <c r="O61" s="61"/>
      <c r="P61" s="61"/>
      <c r="Q61" s="61"/>
      <c r="R61" s="61"/>
      <c r="S61" s="61"/>
      <c r="T61" s="61"/>
      <c r="U61" s="61"/>
      <c r="V61" s="61"/>
      <c r="W61" s="61"/>
      <c r="X61" s="61"/>
      <c r="Y61" s="61"/>
      <c r="Z61" s="61"/>
      <c r="AA61" s="61"/>
      <c r="AB61" s="61"/>
      <c r="AC61" s="61"/>
      <c r="AD61" s="61"/>
      <c r="AE61" s="61"/>
      <c r="AF61" s="61"/>
      <c r="AG61" s="61"/>
    </row>
    <row r="62" spans="2:33" ht="13.5" thickBot="1">
      <c r="B62" s="197"/>
      <c r="C62" s="97" t="s">
        <v>64</v>
      </c>
      <c r="D62" s="241">
        <v>58.9</v>
      </c>
      <c r="E62" s="245">
        <v>33.9</v>
      </c>
      <c r="F62" s="241">
        <v>46.5</v>
      </c>
      <c r="G62" s="245">
        <v>41.5</v>
      </c>
      <c r="H62" s="241">
        <v>67.400000000000006</v>
      </c>
      <c r="I62" s="245">
        <v>29.1</v>
      </c>
      <c r="J62" s="241">
        <v>38.299999999999997</v>
      </c>
      <c r="K62" s="242">
        <v>29.5</v>
      </c>
      <c r="L62" s="61"/>
      <c r="M62" s="61"/>
      <c r="N62" s="103"/>
      <c r="O62" s="61"/>
      <c r="P62" s="61"/>
      <c r="Q62" s="61"/>
      <c r="R62" s="61"/>
      <c r="S62" s="61"/>
      <c r="T62" s="61"/>
      <c r="U62" s="61"/>
      <c r="V62" s="61"/>
      <c r="W62" s="61"/>
      <c r="X62" s="61"/>
      <c r="Y62" s="61"/>
      <c r="Z62" s="61"/>
      <c r="AA62" s="61"/>
      <c r="AB62" s="61"/>
      <c r="AC62" s="61"/>
      <c r="AD62" s="61"/>
      <c r="AE62" s="61"/>
      <c r="AF62" s="61"/>
      <c r="AG62" s="61"/>
    </row>
    <row r="63" spans="2:33">
      <c r="B63" s="23"/>
      <c r="C63" s="27" t="s">
        <v>65</v>
      </c>
      <c r="D63" s="237"/>
      <c r="E63" s="243"/>
      <c r="F63" s="237"/>
      <c r="G63" s="243"/>
      <c r="H63" s="237"/>
      <c r="I63" s="243"/>
      <c r="J63" s="237"/>
      <c r="K63" s="238"/>
      <c r="L63" s="61"/>
      <c r="M63" s="61"/>
      <c r="N63" s="103"/>
      <c r="O63" s="61"/>
      <c r="P63" s="61"/>
      <c r="Q63" s="61"/>
      <c r="R63" s="61"/>
      <c r="S63" s="61"/>
      <c r="T63" s="61"/>
      <c r="U63" s="61"/>
      <c r="V63" s="61"/>
      <c r="W63" s="61"/>
      <c r="X63" s="61"/>
      <c r="Y63" s="61"/>
      <c r="Z63" s="61"/>
      <c r="AA63" s="61"/>
      <c r="AB63" s="61"/>
      <c r="AC63" s="61"/>
      <c r="AD63" s="61"/>
      <c r="AE63" s="61"/>
      <c r="AF63" s="61"/>
      <c r="AG63" s="61"/>
    </row>
    <row r="64" spans="2:33">
      <c r="B64" s="76"/>
      <c r="C64" s="95" t="s">
        <v>66</v>
      </c>
      <c r="D64" s="237">
        <v>59.5</v>
      </c>
      <c r="E64" s="243">
        <v>31.9</v>
      </c>
      <c r="F64" s="237">
        <v>43.4</v>
      </c>
      <c r="G64" s="243">
        <v>40.200000000000003</v>
      </c>
      <c r="H64" s="237">
        <v>68.5</v>
      </c>
      <c r="I64" s="243">
        <v>26</v>
      </c>
      <c r="J64" s="237">
        <v>44.4</v>
      </c>
      <c r="K64" s="238">
        <v>30.1</v>
      </c>
      <c r="L64" s="61"/>
      <c r="M64" s="61"/>
      <c r="N64" s="103"/>
      <c r="O64" s="61"/>
      <c r="P64" s="61"/>
      <c r="Q64" s="61"/>
      <c r="R64" s="61"/>
      <c r="S64" s="61"/>
      <c r="T64" s="61"/>
      <c r="U64" s="61"/>
      <c r="V64" s="61"/>
      <c r="W64" s="61"/>
      <c r="X64" s="61"/>
      <c r="Y64" s="61"/>
      <c r="Z64" s="61"/>
      <c r="AA64" s="61"/>
      <c r="AB64" s="61"/>
      <c r="AC64" s="61"/>
      <c r="AD64" s="61"/>
      <c r="AE64" s="61"/>
      <c r="AF64" s="61"/>
      <c r="AG64" s="61"/>
    </row>
    <row r="65" spans="2:14">
      <c r="B65" s="76"/>
      <c r="C65" s="95" t="s">
        <v>67</v>
      </c>
      <c r="D65" s="237">
        <v>59.4</v>
      </c>
      <c r="E65" s="243">
        <v>33.9</v>
      </c>
      <c r="F65" s="237">
        <v>44.4</v>
      </c>
      <c r="G65" s="243">
        <v>42</v>
      </c>
      <c r="H65" s="237">
        <v>67.8</v>
      </c>
      <c r="I65" s="243">
        <v>28.9</v>
      </c>
      <c r="J65" s="237">
        <v>38.799999999999997</v>
      </c>
      <c r="K65" s="238">
        <v>30.6</v>
      </c>
      <c r="L65" s="61"/>
      <c r="M65" s="61"/>
      <c r="N65" s="103"/>
    </row>
    <row r="66" spans="2:14">
      <c r="B66" s="76"/>
      <c r="C66" s="95" t="s">
        <v>68</v>
      </c>
      <c r="D66" s="237">
        <v>60.9</v>
      </c>
      <c r="E66" s="243">
        <v>32</v>
      </c>
      <c r="F66" s="237">
        <v>49.6</v>
      </c>
      <c r="G66" s="243">
        <v>39</v>
      </c>
      <c r="H66" s="237">
        <v>68.5</v>
      </c>
      <c r="I66" s="243">
        <v>27.7</v>
      </c>
      <c r="J66" s="237">
        <v>37.799999999999997</v>
      </c>
      <c r="K66" s="238">
        <v>30</v>
      </c>
      <c r="L66" s="61"/>
      <c r="M66" s="61"/>
      <c r="N66" s="103"/>
    </row>
    <row r="67" spans="2:14">
      <c r="B67" s="23"/>
      <c r="C67" s="95" t="s">
        <v>69</v>
      </c>
      <c r="D67" s="237">
        <v>58.4</v>
      </c>
      <c r="E67" s="243">
        <v>33.700000000000003</v>
      </c>
      <c r="F67" s="237">
        <v>46.2</v>
      </c>
      <c r="G67" s="243">
        <v>41.2</v>
      </c>
      <c r="H67" s="237">
        <v>68.599999999999994</v>
      </c>
      <c r="I67" s="243">
        <v>29</v>
      </c>
      <c r="J67" s="237">
        <v>37.9</v>
      </c>
      <c r="K67" s="238">
        <v>28</v>
      </c>
      <c r="L67" s="61"/>
      <c r="M67" s="61"/>
      <c r="N67" s="103"/>
    </row>
    <row r="68" spans="2:14">
      <c r="B68" s="76"/>
      <c r="C68" s="95" t="s">
        <v>70</v>
      </c>
      <c r="D68" s="237">
        <v>55.8</v>
      </c>
      <c r="E68" s="243">
        <v>35.9</v>
      </c>
      <c r="F68" s="237">
        <v>46.2</v>
      </c>
      <c r="G68" s="243">
        <v>41.8</v>
      </c>
      <c r="H68" s="237">
        <v>65.3</v>
      </c>
      <c r="I68" s="243">
        <v>30.6</v>
      </c>
      <c r="J68" s="237">
        <v>36.6</v>
      </c>
      <c r="K68" s="238">
        <v>27.2</v>
      </c>
      <c r="L68" s="61"/>
      <c r="M68" s="61"/>
      <c r="N68" s="103"/>
    </row>
    <row r="69" spans="2:14">
      <c r="B69" s="76"/>
      <c r="C69" s="95" t="s">
        <v>84</v>
      </c>
      <c r="D69" s="237">
        <v>56.9</v>
      </c>
      <c r="E69" s="243">
        <v>34.799999999999997</v>
      </c>
      <c r="F69" s="237">
        <v>46.2</v>
      </c>
      <c r="G69" s="243">
        <v>43.2</v>
      </c>
      <c r="H69" s="237">
        <v>63.6</v>
      </c>
      <c r="I69" s="243">
        <v>32.5</v>
      </c>
      <c r="J69" s="237">
        <v>31.8</v>
      </c>
      <c r="K69" s="238">
        <v>30.2</v>
      </c>
      <c r="L69" s="61"/>
      <c r="M69" s="61"/>
      <c r="N69" s="103"/>
    </row>
    <row r="70" spans="2:14" ht="13.5" thickBot="1">
      <c r="B70" s="197"/>
      <c r="C70" s="98" t="s">
        <v>85</v>
      </c>
      <c r="D70" s="241">
        <v>55.1</v>
      </c>
      <c r="E70" s="245">
        <v>36.4</v>
      </c>
      <c r="F70" s="241">
        <v>44.8</v>
      </c>
      <c r="G70" s="245">
        <v>45.3</v>
      </c>
      <c r="H70" s="241">
        <v>56.9</v>
      </c>
      <c r="I70" s="245">
        <v>36.299999999999997</v>
      </c>
      <c r="J70" s="241">
        <v>28</v>
      </c>
      <c r="K70" s="242">
        <v>32.4</v>
      </c>
      <c r="L70" s="61"/>
      <c r="M70" s="61"/>
      <c r="N70" s="103"/>
    </row>
    <row r="71" spans="2:14">
      <c r="B71" s="87"/>
      <c r="C71" s="95"/>
      <c r="D71" s="47"/>
      <c r="E71" s="99"/>
      <c r="F71" s="47"/>
      <c r="G71" s="99"/>
      <c r="H71" s="47"/>
      <c r="I71" s="99"/>
      <c r="J71" s="47"/>
      <c r="K71" s="99"/>
      <c r="L71" s="61"/>
      <c r="M71" s="61"/>
      <c r="N71" s="103"/>
    </row>
    <row r="72" spans="2:14">
      <c r="B72" s="70" t="s">
        <v>72</v>
      </c>
      <c r="C72" s="95"/>
      <c r="D72" s="47"/>
      <c r="E72" s="99"/>
      <c r="F72" s="47"/>
      <c r="G72" s="99"/>
      <c r="H72" s="47"/>
      <c r="I72" s="99"/>
      <c r="J72" s="47"/>
      <c r="K72" s="99"/>
      <c r="L72" s="61"/>
      <c r="M72" s="61"/>
      <c r="N72" s="103"/>
    </row>
    <row r="73" spans="2:14">
      <c r="B73" s="70" t="s">
        <v>73</v>
      </c>
      <c r="C73" s="95"/>
      <c r="D73" s="47"/>
      <c r="E73" s="99"/>
      <c r="F73" s="47"/>
      <c r="G73" s="99"/>
      <c r="H73" s="47"/>
      <c r="I73" s="99"/>
      <c r="J73" s="47"/>
      <c r="K73" s="99"/>
      <c r="L73" s="61"/>
      <c r="M73" s="61"/>
      <c r="N73" s="103"/>
    </row>
    <row r="74" spans="2:14">
      <c r="B74" s="6"/>
      <c r="C74" s="95"/>
      <c r="D74" s="47"/>
      <c r="E74" s="99"/>
      <c r="F74" s="47"/>
      <c r="G74" s="99"/>
      <c r="H74" s="47"/>
      <c r="I74" s="99"/>
      <c r="J74" s="47"/>
      <c r="K74" s="99"/>
      <c r="L74" s="61"/>
      <c r="M74" s="61"/>
      <c r="N74" s="103"/>
    </row>
    <row r="75" spans="2:14">
      <c r="B75" s="19" t="s">
        <v>39</v>
      </c>
      <c r="C75" s="95"/>
      <c r="D75" s="47"/>
      <c r="E75" s="99"/>
      <c r="F75" s="47"/>
      <c r="G75" s="99"/>
      <c r="H75" s="47"/>
      <c r="I75" s="99"/>
      <c r="J75" s="47"/>
      <c r="K75" s="99"/>
      <c r="L75" s="61"/>
      <c r="M75" s="61"/>
      <c r="N75" s="103"/>
    </row>
    <row r="76" spans="2:14">
      <c r="B76" s="61" t="s">
        <v>74</v>
      </c>
      <c r="C76" s="95"/>
      <c r="D76" s="47"/>
      <c r="E76" s="99"/>
      <c r="F76" s="47"/>
      <c r="G76" s="99"/>
      <c r="H76" s="47"/>
      <c r="I76" s="99"/>
      <c r="J76" s="47"/>
      <c r="K76" s="99"/>
      <c r="L76" s="61"/>
      <c r="M76" s="61"/>
      <c r="N76" s="103"/>
    </row>
    <row r="77" spans="2:14">
      <c r="B77" s="60" t="s">
        <v>75</v>
      </c>
      <c r="C77" s="95"/>
      <c r="D77" s="47"/>
      <c r="E77" s="99"/>
      <c r="F77" s="47"/>
      <c r="G77" s="99"/>
      <c r="H77" s="47"/>
      <c r="I77" s="99"/>
      <c r="J77" s="47"/>
      <c r="K77" s="99"/>
      <c r="L77" s="61"/>
      <c r="M77" s="61"/>
      <c r="N77" s="103"/>
    </row>
    <row r="78" spans="2:14">
      <c r="B78" s="61" t="s">
        <v>76</v>
      </c>
      <c r="C78" s="95"/>
      <c r="D78" s="47"/>
      <c r="E78" s="99"/>
      <c r="F78" s="47"/>
      <c r="G78" s="99"/>
      <c r="H78" s="47"/>
      <c r="I78" s="99"/>
      <c r="J78" s="47"/>
      <c r="K78" s="99"/>
      <c r="L78" s="61"/>
      <c r="M78" s="61"/>
      <c r="N78" s="103"/>
    </row>
    <row r="79" spans="2:14">
      <c r="B79" s="101"/>
      <c r="C79" s="95"/>
      <c r="D79" s="47"/>
      <c r="E79" s="99"/>
      <c r="F79" s="47"/>
      <c r="G79" s="99"/>
      <c r="H79" s="47"/>
      <c r="I79" s="99"/>
      <c r="J79" s="47"/>
      <c r="K79" s="99"/>
      <c r="L79" s="61"/>
      <c r="M79" s="61"/>
      <c r="N79" s="103"/>
    </row>
    <row r="80" spans="2:14">
      <c r="B80" s="61" t="s">
        <v>41</v>
      </c>
      <c r="C80" s="95"/>
      <c r="D80" s="47"/>
      <c r="E80" s="99"/>
      <c r="F80" s="47"/>
      <c r="G80" s="99"/>
      <c r="H80" s="47"/>
      <c r="I80" s="99"/>
      <c r="J80" s="47"/>
      <c r="K80" s="99"/>
      <c r="L80" s="61"/>
      <c r="M80" s="61"/>
      <c r="N80" s="103"/>
    </row>
    <row r="81" spans="1:15">
      <c r="A81" s="61"/>
      <c r="B81" s="2" t="s">
        <v>77</v>
      </c>
      <c r="C81" s="61"/>
      <c r="D81" s="61"/>
      <c r="E81" s="61"/>
      <c r="F81" s="61"/>
      <c r="G81" s="61"/>
      <c r="H81" s="61"/>
      <c r="I81" s="61"/>
      <c r="J81" s="61"/>
      <c r="K81" s="61"/>
      <c r="L81" s="61"/>
      <c r="M81" s="61"/>
      <c r="N81" s="61"/>
      <c r="O81" s="61"/>
    </row>
    <row r="82" spans="1:15">
      <c r="A82" s="61"/>
      <c r="B82" s="2"/>
      <c r="C82" s="61"/>
      <c r="D82" s="61"/>
      <c r="E82" s="61"/>
      <c r="F82" s="61"/>
      <c r="G82" s="61"/>
      <c r="H82" s="61"/>
      <c r="I82" s="61"/>
      <c r="J82" s="61"/>
      <c r="K82" s="61"/>
      <c r="L82" s="61"/>
      <c r="M82" s="61"/>
      <c r="N82" s="61"/>
      <c r="O82" s="61"/>
    </row>
    <row r="83" spans="1:15">
      <c r="A83" s="61"/>
      <c r="B83" s="2"/>
      <c r="C83" s="61"/>
      <c r="D83" s="61"/>
      <c r="E83" s="61"/>
      <c r="F83" s="61"/>
      <c r="G83" s="61"/>
      <c r="H83" s="61"/>
      <c r="I83" s="61"/>
      <c r="J83" s="61"/>
      <c r="K83" s="61"/>
      <c r="L83" s="61"/>
      <c r="M83" s="61"/>
      <c r="N83" s="61"/>
      <c r="O83" s="61"/>
    </row>
    <row r="84" spans="1:15">
      <c r="A84" s="61"/>
      <c r="B84" s="2"/>
      <c r="C84" s="61"/>
      <c r="D84" s="61"/>
      <c r="E84" s="61"/>
      <c r="F84" s="61"/>
      <c r="G84" s="61"/>
      <c r="H84" s="61"/>
      <c r="I84" s="61"/>
      <c r="J84" s="61"/>
      <c r="K84" s="61"/>
      <c r="L84" s="61"/>
      <c r="M84" s="61"/>
      <c r="N84" s="61"/>
      <c r="O84" s="61"/>
    </row>
    <row r="85" spans="1:15">
      <c r="A85" s="61"/>
      <c r="B85" s="2"/>
      <c r="C85" s="61"/>
      <c r="D85" s="61"/>
      <c r="E85" s="61"/>
      <c r="F85" s="61"/>
      <c r="G85" s="61"/>
      <c r="H85" s="61"/>
      <c r="I85" s="61"/>
      <c r="J85" s="61"/>
      <c r="K85" s="61"/>
      <c r="L85" s="61"/>
      <c r="M85" s="61"/>
      <c r="N85" s="61"/>
      <c r="O85" s="61"/>
    </row>
    <row r="86" spans="1:15">
      <c r="A86" s="3">
        <v>2.2999999999999998</v>
      </c>
      <c r="B86" s="6" t="s">
        <v>11</v>
      </c>
      <c r="C86" s="6"/>
      <c r="D86" s="6"/>
      <c r="E86" s="6"/>
      <c r="F86" s="6"/>
      <c r="G86" s="6"/>
      <c r="H86" s="6"/>
      <c r="I86" s="6"/>
      <c r="J86" s="6"/>
      <c r="K86" s="6"/>
      <c r="L86" s="6"/>
      <c r="M86" s="6"/>
      <c r="N86" s="61"/>
      <c r="O86" s="61"/>
    </row>
    <row r="87" spans="1:15">
      <c r="A87" s="61"/>
      <c r="B87" s="61" t="s">
        <v>33</v>
      </c>
      <c r="C87" s="61"/>
      <c r="D87" s="61"/>
      <c r="E87" s="61"/>
      <c r="F87" s="61"/>
      <c r="G87" s="61"/>
      <c r="H87" s="61"/>
      <c r="I87" s="61"/>
      <c r="J87" s="61"/>
      <c r="K87" s="61"/>
      <c r="L87" s="61"/>
      <c r="M87" s="61"/>
      <c r="N87" s="61"/>
      <c r="O87" s="61"/>
    </row>
    <row r="88" spans="1:15" ht="13.15" customHeight="1">
      <c r="A88" s="61"/>
      <c r="B88" s="69">
        <v>2021</v>
      </c>
      <c r="C88" s="4"/>
      <c r="D88" s="4"/>
      <c r="E88" s="4"/>
      <c r="F88" s="4"/>
      <c r="G88" s="4"/>
      <c r="H88" s="4"/>
      <c r="I88" s="4"/>
      <c r="J88" s="4"/>
      <c r="K88" s="4"/>
      <c r="L88" s="4"/>
      <c r="M88" s="4"/>
      <c r="N88" s="61"/>
      <c r="O88" s="61"/>
    </row>
    <row r="89" spans="1:15" ht="13.15" customHeight="1">
      <c r="A89" s="61"/>
      <c r="B89" s="4"/>
      <c r="C89" s="4"/>
      <c r="D89" s="4"/>
      <c r="E89" s="4"/>
      <c r="F89" s="4"/>
      <c r="G89" s="4"/>
      <c r="H89" s="4"/>
      <c r="I89" s="4"/>
      <c r="J89" s="4"/>
      <c r="K89" s="4"/>
      <c r="L89" s="4"/>
      <c r="M89" s="4"/>
      <c r="N89" s="61"/>
      <c r="O89" s="61"/>
    </row>
    <row r="90" spans="1:15" ht="13.15" customHeight="1">
      <c r="A90" s="61"/>
      <c r="B90" s="90" t="s">
        <v>53</v>
      </c>
      <c r="C90" s="46"/>
      <c r="D90" s="48"/>
      <c r="E90" s="49"/>
      <c r="F90" s="49"/>
      <c r="G90" s="49"/>
      <c r="H90" s="49"/>
      <c r="I90" s="49"/>
      <c r="J90" s="49"/>
      <c r="K90" s="49"/>
      <c r="L90" s="49"/>
      <c r="M90" s="49"/>
      <c r="N90" s="49"/>
      <c r="O90" s="50">
        <v>2021</v>
      </c>
    </row>
    <row r="91" spans="1:15" ht="13.15" customHeight="1">
      <c r="A91" s="61"/>
      <c r="B91" s="24"/>
      <c r="C91" s="31"/>
      <c r="D91" s="315" t="s">
        <v>86</v>
      </c>
      <c r="E91" s="315"/>
      <c r="F91" s="315"/>
      <c r="G91" s="315" t="s">
        <v>87</v>
      </c>
      <c r="H91" s="315"/>
      <c r="I91" s="315"/>
      <c r="J91" s="315" t="s">
        <v>88</v>
      </c>
      <c r="K91" s="315"/>
      <c r="L91" s="315"/>
      <c r="M91" s="315" t="s">
        <v>89</v>
      </c>
      <c r="N91" s="315"/>
      <c r="O91" s="315"/>
    </row>
    <row r="92" spans="1:15" ht="41.5" customHeight="1">
      <c r="A92" s="61"/>
      <c r="B92" s="20"/>
      <c r="C92" s="51"/>
      <c r="D92" s="104" t="s">
        <v>90</v>
      </c>
      <c r="E92" s="105" t="s">
        <v>91</v>
      </c>
      <c r="F92" s="105" t="s">
        <v>92</v>
      </c>
      <c r="G92" s="104" t="s">
        <v>93</v>
      </c>
      <c r="H92" s="105" t="s">
        <v>94</v>
      </c>
      <c r="I92" s="105" t="s">
        <v>95</v>
      </c>
      <c r="J92" s="104" t="s">
        <v>96</v>
      </c>
      <c r="K92" s="105" t="s">
        <v>97</v>
      </c>
      <c r="L92" s="106" t="s">
        <v>98</v>
      </c>
      <c r="M92" s="105" t="s">
        <v>89</v>
      </c>
      <c r="N92" s="105" t="s">
        <v>99</v>
      </c>
      <c r="O92" s="106" t="s">
        <v>100</v>
      </c>
    </row>
    <row r="93" spans="1:15" ht="13.15" customHeight="1">
      <c r="A93" s="61"/>
      <c r="B93" s="22"/>
      <c r="C93" s="93"/>
      <c r="D93" s="305" t="s">
        <v>57</v>
      </c>
      <c r="E93" s="309"/>
      <c r="F93" s="306"/>
      <c r="G93" s="305" t="s">
        <v>57</v>
      </c>
      <c r="H93" s="309"/>
      <c r="I93" s="306"/>
      <c r="J93" s="305" t="s">
        <v>57</v>
      </c>
      <c r="K93" s="309"/>
      <c r="L93" s="306"/>
      <c r="M93" s="305" t="s">
        <v>57</v>
      </c>
      <c r="N93" s="309"/>
      <c r="O93" s="306"/>
    </row>
    <row r="94" spans="1:15" ht="13.15" customHeight="1" thickBot="1">
      <c r="A94" s="61"/>
      <c r="B94" s="246" t="s">
        <v>58</v>
      </c>
      <c r="C94" s="68"/>
      <c r="D94" s="237">
        <v>4.4000000000000004</v>
      </c>
      <c r="E94" s="243">
        <v>31.1</v>
      </c>
      <c r="F94" s="243">
        <v>64.400000000000006</v>
      </c>
      <c r="G94" s="237">
        <v>6.1</v>
      </c>
      <c r="H94" s="243">
        <v>8.6999999999999993</v>
      </c>
      <c r="I94" s="243">
        <v>85.2</v>
      </c>
      <c r="J94" s="237">
        <v>1.7</v>
      </c>
      <c r="K94" s="243">
        <v>7.1</v>
      </c>
      <c r="L94" s="238">
        <v>91.2</v>
      </c>
      <c r="M94" s="243">
        <v>4.7</v>
      </c>
      <c r="N94" s="243">
        <v>95.3</v>
      </c>
      <c r="O94" s="238">
        <v>0</v>
      </c>
    </row>
    <row r="95" spans="1:15" ht="13.15" customHeight="1">
      <c r="A95" s="61"/>
      <c r="B95" s="94"/>
      <c r="C95" s="52" t="s">
        <v>59</v>
      </c>
      <c r="D95" s="239"/>
      <c r="E95" s="244"/>
      <c r="F95" s="244"/>
      <c r="G95" s="239"/>
      <c r="H95" s="244"/>
      <c r="I95" s="244"/>
      <c r="J95" s="239"/>
      <c r="K95" s="244"/>
      <c r="L95" s="240"/>
      <c r="M95" s="244"/>
      <c r="N95" s="244"/>
      <c r="O95" s="240"/>
    </row>
    <row r="96" spans="1:15" ht="13.15" customHeight="1">
      <c r="A96" s="61"/>
      <c r="B96" s="76"/>
      <c r="C96" s="95" t="s">
        <v>60</v>
      </c>
      <c r="D96" s="237">
        <v>4.9000000000000004</v>
      </c>
      <c r="E96" s="243">
        <v>36.1</v>
      </c>
      <c r="F96" s="243">
        <v>59.1</v>
      </c>
      <c r="G96" s="237">
        <v>5</v>
      </c>
      <c r="H96" s="243">
        <v>10.199999999999999</v>
      </c>
      <c r="I96" s="243">
        <v>84.4</v>
      </c>
      <c r="J96" s="237">
        <v>1.3</v>
      </c>
      <c r="K96" s="243">
        <v>7.3</v>
      </c>
      <c r="L96" s="238">
        <v>90.8</v>
      </c>
      <c r="M96" s="243">
        <v>4.2</v>
      </c>
      <c r="N96" s="243">
        <v>95.7</v>
      </c>
      <c r="O96" s="238">
        <v>0</v>
      </c>
    </row>
    <row r="97" spans="2:15" ht="13.15" customHeight="1" thickBot="1">
      <c r="B97" s="20"/>
      <c r="C97" s="98" t="s">
        <v>61</v>
      </c>
      <c r="D97" s="237">
        <v>8.9</v>
      </c>
      <c r="E97" s="243">
        <v>44.5</v>
      </c>
      <c r="F97" s="243">
        <v>46.6</v>
      </c>
      <c r="G97" s="237">
        <v>12.4</v>
      </c>
      <c r="H97" s="243">
        <v>11.2</v>
      </c>
      <c r="I97" s="243">
        <v>73.900000000000006</v>
      </c>
      <c r="J97" s="237">
        <v>6.1</v>
      </c>
      <c r="K97" s="243">
        <v>8.9</v>
      </c>
      <c r="L97" s="238">
        <v>83.8</v>
      </c>
      <c r="M97" s="243">
        <v>10</v>
      </c>
      <c r="N97" s="243">
        <v>87.6</v>
      </c>
      <c r="O97" s="238">
        <v>2.5</v>
      </c>
    </row>
    <row r="98" spans="2:15" ht="13.15" customHeight="1">
      <c r="B98" s="94"/>
      <c r="C98" s="53" t="s">
        <v>62</v>
      </c>
      <c r="D98" s="239"/>
      <c r="E98" s="244"/>
      <c r="F98" s="244"/>
      <c r="G98" s="239"/>
      <c r="H98" s="244"/>
      <c r="I98" s="244"/>
      <c r="J98" s="239"/>
      <c r="K98" s="244"/>
      <c r="L98" s="240"/>
      <c r="M98" s="244"/>
      <c r="N98" s="244"/>
      <c r="O98" s="240"/>
    </row>
    <row r="99" spans="2:15" ht="13.15" customHeight="1">
      <c r="B99" s="76"/>
      <c r="C99" s="96" t="s">
        <v>63</v>
      </c>
      <c r="D99" s="237">
        <v>3.6</v>
      </c>
      <c r="E99" s="243">
        <v>29.7</v>
      </c>
      <c r="F99" s="243">
        <v>66.7</v>
      </c>
      <c r="G99" s="237">
        <v>8.9</v>
      </c>
      <c r="H99" s="243">
        <v>7.3</v>
      </c>
      <c r="I99" s="243">
        <v>81.400000000000006</v>
      </c>
      <c r="J99" s="237">
        <v>2</v>
      </c>
      <c r="K99" s="243">
        <v>8.5</v>
      </c>
      <c r="L99" s="238">
        <v>8950</v>
      </c>
      <c r="M99" s="243">
        <v>7.9</v>
      </c>
      <c r="N99" s="243">
        <v>89.9</v>
      </c>
      <c r="O99" s="238">
        <v>2.2000000000000002</v>
      </c>
    </row>
    <row r="100" spans="2:15" ht="13.15" customHeight="1" thickBot="1">
      <c r="B100" s="197"/>
      <c r="C100" s="97" t="s">
        <v>64</v>
      </c>
      <c r="D100" s="241">
        <v>4.5</v>
      </c>
      <c r="E100" s="245">
        <v>31.3</v>
      </c>
      <c r="F100" s="245">
        <v>64.2</v>
      </c>
      <c r="G100" s="241">
        <v>5.7</v>
      </c>
      <c r="H100" s="245">
        <v>8.8000000000000007</v>
      </c>
      <c r="I100" s="245">
        <v>84.9</v>
      </c>
      <c r="J100" s="241">
        <v>1.7</v>
      </c>
      <c r="K100" s="245">
        <v>6.9</v>
      </c>
      <c r="L100" s="242">
        <v>90.8</v>
      </c>
      <c r="M100" s="245">
        <v>4.3</v>
      </c>
      <c r="N100" s="245">
        <v>95.5</v>
      </c>
      <c r="O100" s="242">
        <v>0.2</v>
      </c>
    </row>
    <row r="101" spans="2:15" ht="13.15" customHeight="1">
      <c r="B101" s="23"/>
      <c r="C101" s="27" t="s">
        <v>101</v>
      </c>
      <c r="D101" s="237"/>
      <c r="E101" s="243"/>
      <c r="F101" s="243"/>
      <c r="G101" s="237"/>
      <c r="H101" s="243"/>
      <c r="I101" s="243"/>
      <c r="J101" s="237"/>
      <c r="K101" s="243"/>
      <c r="L101" s="238"/>
      <c r="M101" s="243"/>
      <c r="N101" s="243"/>
      <c r="O101" s="238"/>
    </row>
    <row r="102" spans="2:15" ht="13.15" customHeight="1">
      <c r="B102" s="76"/>
      <c r="C102" s="95" t="s">
        <v>102</v>
      </c>
      <c r="D102" s="237">
        <v>2.1</v>
      </c>
      <c r="E102" s="243">
        <v>29.5</v>
      </c>
      <c r="F102" s="243">
        <v>68.400000000000006</v>
      </c>
      <c r="G102" s="237">
        <v>4.0999999999999996</v>
      </c>
      <c r="H102" s="243">
        <v>7.7</v>
      </c>
      <c r="I102" s="243">
        <v>87.5</v>
      </c>
      <c r="J102" s="237">
        <v>0.6</v>
      </c>
      <c r="K102" s="243">
        <v>5</v>
      </c>
      <c r="L102" s="238">
        <v>93.8</v>
      </c>
      <c r="M102" s="243">
        <v>5.0999999999999996</v>
      </c>
      <c r="N102" s="243">
        <v>94.5</v>
      </c>
      <c r="O102" s="238">
        <v>0.5</v>
      </c>
    </row>
    <row r="103" spans="2:15" ht="13.15" customHeight="1">
      <c r="B103" s="76"/>
      <c r="C103" s="95" t="s">
        <v>103</v>
      </c>
      <c r="D103" s="237">
        <v>9.6</v>
      </c>
      <c r="E103" s="243">
        <v>39.299999999999997</v>
      </c>
      <c r="F103" s="243">
        <v>51.1</v>
      </c>
      <c r="G103" s="237">
        <v>10.199999999999999</v>
      </c>
      <c r="H103" s="243">
        <v>11.4</v>
      </c>
      <c r="I103" s="243">
        <v>77.3</v>
      </c>
      <c r="J103" s="237">
        <v>4.2</v>
      </c>
      <c r="K103" s="243">
        <v>11.4</v>
      </c>
      <c r="L103" s="238">
        <v>83.7</v>
      </c>
      <c r="M103" s="243">
        <v>4.9000000000000004</v>
      </c>
      <c r="N103" s="243">
        <v>94.6</v>
      </c>
      <c r="O103" s="238">
        <v>0.5</v>
      </c>
    </row>
    <row r="104" spans="2:15" ht="13.15" customHeight="1">
      <c r="B104" s="76"/>
      <c r="C104" s="95" t="s">
        <v>104</v>
      </c>
      <c r="D104" s="237">
        <v>1.2</v>
      </c>
      <c r="E104" s="243">
        <v>17.100000000000001</v>
      </c>
      <c r="F104" s="243">
        <v>81.099999999999994</v>
      </c>
      <c r="G104" s="237">
        <v>3.7</v>
      </c>
      <c r="H104" s="243">
        <v>5.6</v>
      </c>
      <c r="I104" s="243">
        <v>90.4</v>
      </c>
      <c r="J104" s="237">
        <v>0</v>
      </c>
      <c r="K104" s="243">
        <v>4.5999999999999996</v>
      </c>
      <c r="L104" s="238">
        <v>95.2</v>
      </c>
      <c r="M104" s="243">
        <v>2.5</v>
      </c>
      <c r="N104" s="243">
        <v>97.5</v>
      </c>
      <c r="O104" s="238">
        <v>0</v>
      </c>
    </row>
    <row r="105" spans="2:15" ht="13.15" customHeight="1" thickBot="1">
      <c r="B105" s="197"/>
      <c r="C105" s="98" t="s">
        <v>105</v>
      </c>
      <c r="D105" s="241">
        <v>36.4</v>
      </c>
      <c r="E105" s="245">
        <v>18.8</v>
      </c>
      <c r="F105" s="245">
        <v>44.8</v>
      </c>
      <c r="G105" s="241">
        <v>0</v>
      </c>
      <c r="H105" s="245">
        <v>0</v>
      </c>
      <c r="I105" s="245">
        <v>100</v>
      </c>
      <c r="J105" s="241">
        <v>0</v>
      </c>
      <c r="K105" s="245">
        <v>36.4</v>
      </c>
      <c r="L105" s="242">
        <v>63.6</v>
      </c>
      <c r="M105" s="245" t="s">
        <v>106</v>
      </c>
      <c r="N105" s="245">
        <v>89.7</v>
      </c>
      <c r="O105" s="242" t="s">
        <v>106</v>
      </c>
    </row>
    <row r="106" spans="2:15" ht="13.15" customHeight="1">
      <c r="B106" s="4"/>
      <c r="C106" s="4"/>
      <c r="D106" s="4"/>
      <c r="E106" s="4"/>
      <c r="F106" s="4"/>
      <c r="G106" s="4"/>
      <c r="H106" s="4"/>
      <c r="I106" s="4"/>
      <c r="J106" s="4"/>
      <c r="K106" s="4"/>
      <c r="L106" s="4"/>
      <c r="M106" s="4"/>
      <c r="N106" s="61"/>
      <c r="O106" s="61"/>
    </row>
    <row r="107" spans="2:15" ht="13.15" customHeight="1">
      <c r="B107" s="70" t="s">
        <v>72</v>
      </c>
      <c r="C107" s="4"/>
      <c r="D107" s="4"/>
      <c r="E107" s="4"/>
      <c r="F107" s="4"/>
      <c r="G107" s="4"/>
      <c r="H107" s="4"/>
      <c r="I107" s="4"/>
      <c r="J107" s="4"/>
      <c r="K107" s="4"/>
      <c r="L107" s="4"/>
      <c r="M107" s="4"/>
      <c r="N107" s="61"/>
      <c r="O107" s="61"/>
    </row>
    <row r="108" spans="2:15" ht="13.15" customHeight="1">
      <c r="B108" s="70" t="s">
        <v>107</v>
      </c>
      <c r="C108" s="4"/>
      <c r="D108" s="4"/>
      <c r="E108" s="4"/>
      <c r="F108" s="4"/>
      <c r="G108" s="4"/>
      <c r="H108" s="4"/>
      <c r="I108" s="4"/>
      <c r="J108" s="4"/>
      <c r="K108" s="4"/>
      <c r="L108" s="4"/>
      <c r="M108" s="4"/>
      <c r="N108" s="61"/>
      <c r="O108" s="61"/>
    </row>
    <row r="110" spans="2:15">
      <c r="B110" s="61" t="s">
        <v>39</v>
      </c>
      <c r="C110" s="61"/>
      <c r="D110" s="61"/>
      <c r="E110" s="61"/>
      <c r="F110" s="61"/>
      <c r="G110" s="61"/>
      <c r="H110" s="61"/>
      <c r="I110" s="61"/>
      <c r="J110" s="61"/>
      <c r="K110" s="61"/>
      <c r="L110" s="61"/>
      <c r="M110" s="61"/>
      <c r="N110" s="61"/>
      <c r="O110" s="61"/>
    </row>
    <row r="111" spans="2:15">
      <c r="B111" s="61" t="s">
        <v>74</v>
      </c>
      <c r="C111" s="61"/>
      <c r="D111" s="61"/>
      <c r="E111" s="61"/>
      <c r="F111" s="61"/>
      <c r="G111" s="61"/>
      <c r="H111" s="61"/>
      <c r="I111" s="61"/>
      <c r="J111" s="61"/>
      <c r="K111" s="61"/>
      <c r="L111" s="61"/>
      <c r="M111" s="61"/>
      <c r="N111" s="61"/>
      <c r="O111" s="61"/>
    </row>
    <row r="112" spans="2:15">
      <c r="B112" s="60" t="s">
        <v>75</v>
      </c>
      <c r="C112" s="61"/>
      <c r="D112" s="61"/>
      <c r="E112" s="61"/>
      <c r="F112" s="61"/>
      <c r="G112" s="61"/>
      <c r="H112" s="61"/>
      <c r="I112" s="61"/>
      <c r="J112" s="61"/>
      <c r="K112" s="61"/>
      <c r="L112" s="61"/>
      <c r="M112" s="61"/>
      <c r="N112" s="61"/>
      <c r="O112" s="61"/>
    </row>
    <row r="113" spans="1:14">
      <c r="A113" s="61"/>
      <c r="B113" s="61" t="s">
        <v>76</v>
      </c>
      <c r="C113" s="61"/>
      <c r="D113" s="61"/>
      <c r="E113" s="61"/>
      <c r="F113" s="61"/>
      <c r="G113" s="61"/>
      <c r="H113" s="61"/>
      <c r="I113" s="61"/>
      <c r="J113" s="61"/>
      <c r="K113" s="61"/>
      <c r="L113" s="61"/>
      <c r="M113" s="61"/>
      <c r="N113" s="61"/>
    </row>
    <row r="114" spans="1:14">
      <c r="A114" s="61"/>
      <c r="B114" s="61" t="s">
        <v>108</v>
      </c>
      <c r="C114" s="61"/>
      <c r="D114" s="61"/>
      <c r="E114" s="61"/>
      <c r="F114" s="61"/>
      <c r="G114" s="61"/>
      <c r="H114" s="61"/>
      <c r="I114" s="61"/>
      <c r="J114" s="61"/>
      <c r="K114" s="61"/>
      <c r="L114" s="61"/>
      <c r="M114" s="61"/>
      <c r="N114" s="61"/>
    </row>
    <row r="115" spans="1:14">
      <c r="A115" s="61"/>
      <c r="B115" s="61" t="s">
        <v>255</v>
      </c>
      <c r="C115" s="61"/>
      <c r="D115" s="61"/>
      <c r="E115" s="61"/>
      <c r="F115" s="61"/>
      <c r="G115" s="61"/>
      <c r="H115" s="61"/>
      <c r="I115" s="61"/>
      <c r="J115" s="61"/>
      <c r="K115" s="61"/>
      <c r="L115" s="61"/>
      <c r="M115" s="61"/>
      <c r="N115" s="61"/>
    </row>
    <row r="116" spans="1:14">
      <c r="A116" s="61"/>
      <c r="B116" s="101"/>
      <c r="C116" s="61"/>
      <c r="D116" s="61"/>
      <c r="E116" s="61"/>
      <c r="F116" s="61"/>
      <c r="G116" s="61"/>
      <c r="H116" s="61"/>
      <c r="I116" s="61"/>
      <c r="J116" s="61"/>
      <c r="K116" s="61"/>
      <c r="L116" s="61"/>
      <c r="M116" s="61"/>
      <c r="N116" s="61"/>
    </row>
    <row r="117" spans="1:14">
      <c r="A117" s="61"/>
      <c r="B117" s="61" t="s">
        <v>41</v>
      </c>
      <c r="C117" s="61"/>
      <c r="D117" s="61"/>
      <c r="E117" s="61"/>
      <c r="F117" s="61"/>
      <c r="G117" s="61"/>
      <c r="H117" s="61"/>
      <c r="I117" s="61"/>
      <c r="J117" s="61"/>
      <c r="K117" s="61"/>
      <c r="L117" s="61"/>
      <c r="M117" s="61"/>
      <c r="N117" s="61"/>
    </row>
    <row r="118" spans="1:14">
      <c r="A118" s="61"/>
      <c r="B118" s="61" t="s">
        <v>43</v>
      </c>
      <c r="C118" s="61"/>
      <c r="D118" s="61"/>
      <c r="E118" s="61"/>
      <c r="F118" s="61"/>
      <c r="G118" s="61"/>
      <c r="H118" s="61"/>
      <c r="I118" s="61"/>
      <c r="J118" s="61"/>
      <c r="K118" s="61"/>
      <c r="L118" s="61"/>
      <c r="M118" s="61"/>
      <c r="N118" s="61"/>
    </row>
    <row r="119" spans="1:14">
      <c r="A119" s="61"/>
      <c r="B119" s="2" t="s">
        <v>44</v>
      </c>
      <c r="C119" s="61"/>
      <c r="D119" s="61"/>
      <c r="E119" s="61"/>
      <c r="F119" s="61"/>
      <c r="G119" s="61"/>
      <c r="H119" s="61"/>
      <c r="I119" s="61"/>
      <c r="J119" s="61"/>
      <c r="K119" s="61"/>
      <c r="L119" s="61"/>
      <c r="M119" s="61"/>
      <c r="N119" s="61"/>
    </row>
    <row r="124" spans="1:14">
      <c r="A124" s="3">
        <v>2.4</v>
      </c>
      <c r="B124" s="15" t="s">
        <v>12</v>
      </c>
      <c r="C124" s="61"/>
      <c r="D124" s="61"/>
      <c r="E124" s="61"/>
      <c r="F124" s="61"/>
      <c r="G124" s="61"/>
      <c r="H124" s="61"/>
      <c r="I124" s="61"/>
      <c r="J124" s="61"/>
      <c r="K124" s="61"/>
      <c r="L124" s="61"/>
      <c r="M124" s="61"/>
      <c r="N124" s="61"/>
    </row>
    <row r="125" spans="1:14">
      <c r="A125" s="61"/>
      <c r="B125" s="61" t="s">
        <v>33</v>
      </c>
      <c r="C125" s="61"/>
      <c r="D125" s="61"/>
      <c r="E125" s="61"/>
      <c r="F125" s="61"/>
      <c r="G125" s="61"/>
      <c r="H125" s="61"/>
      <c r="I125" s="61"/>
      <c r="J125" s="61"/>
      <c r="K125" s="61"/>
      <c r="L125" s="61"/>
      <c r="M125" s="61"/>
      <c r="N125" s="61"/>
    </row>
    <row r="126" spans="1:14">
      <c r="A126" s="61"/>
      <c r="B126" s="45">
        <v>2021</v>
      </c>
      <c r="C126" s="61"/>
      <c r="D126" s="61"/>
      <c r="E126" s="61"/>
      <c r="F126" s="61"/>
      <c r="G126" s="61"/>
      <c r="H126" s="61"/>
      <c r="I126" s="61"/>
      <c r="J126" s="61"/>
      <c r="K126" s="61"/>
      <c r="L126" s="61"/>
      <c r="M126" s="61"/>
      <c r="N126" s="61"/>
    </row>
    <row r="128" spans="1:14">
      <c r="A128" s="61"/>
      <c r="B128" s="303" t="s">
        <v>53</v>
      </c>
      <c r="C128" s="304"/>
      <c r="D128" s="307">
        <v>2021</v>
      </c>
      <c r="E128" s="308"/>
      <c r="F128" s="61"/>
      <c r="G128" s="61"/>
      <c r="H128" s="61"/>
      <c r="I128" s="61"/>
      <c r="J128" s="61"/>
      <c r="K128" s="61"/>
      <c r="L128" s="61"/>
      <c r="M128" s="61"/>
      <c r="N128" s="61"/>
    </row>
    <row r="129" spans="1:14">
      <c r="A129" s="61"/>
      <c r="B129" s="24"/>
      <c r="C129" s="31"/>
      <c r="D129" s="314" t="s">
        <v>109</v>
      </c>
      <c r="E129" s="313"/>
      <c r="F129" s="61"/>
      <c r="G129" s="61"/>
      <c r="H129" s="61"/>
      <c r="I129" s="61"/>
      <c r="J129" s="61"/>
      <c r="K129" s="61"/>
      <c r="L129" s="61"/>
      <c r="M129" s="61"/>
      <c r="N129" s="61"/>
    </row>
    <row r="130" spans="1:14">
      <c r="A130" s="61"/>
      <c r="B130" s="24"/>
      <c r="C130" s="31"/>
      <c r="D130" s="229" t="s">
        <v>110</v>
      </c>
      <c r="E130" s="108" t="s">
        <v>111</v>
      </c>
    </row>
    <row r="131" spans="1:14">
      <c r="A131" s="61"/>
      <c r="B131" s="20"/>
      <c r="C131" s="32"/>
      <c r="D131" s="301" t="s">
        <v>57</v>
      </c>
      <c r="E131" s="302"/>
    </row>
    <row r="132" spans="1:14" ht="13.9" customHeight="1">
      <c r="A132" s="61"/>
      <c r="B132" s="24" t="s">
        <v>86</v>
      </c>
      <c r="C132" s="109"/>
      <c r="D132" s="64"/>
      <c r="E132" s="62"/>
    </row>
    <row r="133" spans="1:14">
      <c r="A133" s="61"/>
      <c r="B133" s="76" t="s">
        <v>90</v>
      </c>
      <c r="C133" s="109"/>
      <c r="D133" s="237">
        <v>50.3</v>
      </c>
      <c r="E133" s="238">
        <v>49.7</v>
      </c>
    </row>
    <row r="134" spans="1:14">
      <c r="A134" s="61"/>
      <c r="B134" s="76" t="s">
        <v>91</v>
      </c>
      <c r="C134" s="109"/>
      <c r="D134" s="237">
        <v>64.599999999999994</v>
      </c>
      <c r="E134" s="238">
        <v>35.4</v>
      </c>
    </row>
    <row r="135" spans="1:14" ht="13.5" thickBot="1">
      <c r="A135" s="61"/>
      <c r="B135" s="76" t="s">
        <v>92</v>
      </c>
      <c r="C135" s="109"/>
      <c r="D135" s="237">
        <v>81.599999999999994</v>
      </c>
      <c r="E135" s="238">
        <v>18.399999999999999</v>
      </c>
    </row>
    <row r="136" spans="1:14">
      <c r="A136" s="61"/>
      <c r="B136" s="67" t="s">
        <v>87</v>
      </c>
      <c r="C136" s="93"/>
      <c r="D136" s="239"/>
      <c r="E136" s="240"/>
    </row>
    <row r="137" spans="1:14">
      <c r="A137" s="61"/>
      <c r="B137" s="76" t="s">
        <v>93</v>
      </c>
      <c r="C137" s="61"/>
      <c r="D137" s="237">
        <v>73.3</v>
      </c>
      <c r="E137" s="238">
        <v>26.7</v>
      </c>
    </row>
    <row r="138" spans="1:14">
      <c r="A138" s="61"/>
      <c r="B138" s="76" t="s">
        <v>94</v>
      </c>
      <c r="C138" s="61"/>
      <c r="D138" s="237">
        <v>68.5</v>
      </c>
      <c r="E138" s="238">
        <v>31.5</v>
      </c>
    </row>
    <row r="139" spans="1:14" ht="13.5" thickBot="1">
      <c r="A139" s="61"/>
      <c r="B139" s="197" t="s">
        <v>95</v>
      </c>
      <c r="C139" s="110"/>
      <c r="D139" s="241">
        <v>73.5</v>
      </c>
      <c r="E139" s="242">
        <v>26.7</v>
      </c>
    </row>
    <row r="140" spans="1:14">
      <c r="A140" s="61"/>
      <c r="B140" s="23" t="s">
        <v>88</v>
      </c>
      <c r="C140" s="109"/>
      <c r="D140" s="237"/>
      <c r="E140" s="238"/>
    </row>
    <row r="141" spans="1:14">
      <c r="A141" s="61"/>
      <c r="B141" s="76" t="s">
        <v>96</v>
      </c>
      <c r="C141" s="109"/>
      <c r="D141" s="237">
        <v>52</v>
      </c>
      <c r="E141" s="238">
        <v>48</v>
      </c>
    </row>
    <row r="142" spans="1:14">
      <c r="A142" s="61"/>
      <c r="B142" s="76" t="s">
        <v>97</v>
      </c>
      <c r="C142" s="109"/>
      <c r="D142" s="237">
        <v>70.599999999999994</v>
      </c>
      <c r="E142" s="238">
        <v>29.4</v>
      </c>
    </row>
    <row r="143" spans="1:14" ht="13.5" thickBot="1">
      <c r="A143" s="61"/>
      <c r="B143" s="197" t="s">
        <v>98</v>
      </c>
      <c r="C143" s="68"/>
      <c r="D143" s="241">
        <v>73.900000000000006</v>
      </c>
      <c r="E143" s="242">
        <v>26.1</v>
      </c>
    </row>
    <row r="144" spans="1:14">
      <c r="A144" s="61"/>
      <c r="B144" s="87"/>
      <c r="C144" s="109"/>
      <c r="D144" s="99"/>
      <c r="E144" s="99"/>
    </row>
    <row r="145" spans="1:5">
      <c r="A145" s="61"/>
      <c r="B145" s="70" t="s">
        <v>72</v>
      </c>
      <c r="C145" s="109"/>
      <c r="D145" s="99"/>
      <c r="E145" s="99"/>
    </row>
    <row r="146" spans="1:5">
      <c r="A146" s="61"/>
      <c r="B146" s="70" t="s">
        <v>112</v>
      </c>
      <c r="C146" s="109"/>
      <c r="D146" s="103"/>
      <c r="E146" s="103"/>
    </row>
    <row r="147" spans="1:5">
      <c r="A147" s="61"/>
      <c r="B147" s="70"/>
      <c r="C147" s="109"/>
      <c r="D147" s="103"/>
      <c r="E147" s="103"/>
    </row>
    <row r="148" spans="1:5">
      <c r="A148" s="61"/>
      <c r="B148" s="61" t="s">
        <v>113</v>
      </c>
      <c r="C148" s="109"/>
      <c r="D148" s="103"/>
      <c r="E148" s="103"/>
    </row>
    <row r="149" spans="1:5">
      <c r="A149" s="61"/>
      <c r="B149" s="61" t="s">
        <v>114</v>
      </c>
      <c r="C149" s="109"/>
      <c r="D149" s="103"/>
      <c r="E149" s="103"/>
    </row>
    <row r="150" spans="1:5">
      <c r="A150" s="61"/>
      <c r="B150" s="17"/>
      <c r="C150" s="109"/>
      <c r="D150" s="103"/>
      <c r="E150" s="103"/>
    </row>
    <row r="151" spans="1:5">
      <c r="A151" s="61"/>
      <c r="B151" s="61" t="s">
        <v>41</v>
      </c>
      <c r="C151" s="61"/>
      <c r="D151" s="61"/>
      <c r="E151" s="61"/>
    </row>
    <row r="152" spans="1:5">
      <c r="A152" s="61"/>
      <c r="B152" s="61" t="s">
        <v>43</v>
      </c>
      <c r="C152" s="2"/>
      <c r="D152" s="61"/>
      <c r="E152" s="61"/>
    </row>
    <row r="153" spans="1:5">
      <c r="A153" s="61"/>
      <c r="B153" s="2" t="s">
        <v>44</v>
      </c>
      <c r="C153" s="61"/>
      <c r="D153" s="61"/>
      <c r="E153" s="61"/>
    </row>
  </sheetData>
  <mergeCells count="22">
    <mergeCell ref="J93:L93"/>
    <mergeCell ref="M93:O93"/>
    <mergeCell ref="D129:E129"/>
    <mergeCell ref="H53:I53"/>
    <mergeCell ref="J53:K53"/>
    <mergeCell ref="D91:F91"/>
    <mergeCell ref="G91:I91"/>
    <mergeCell ref="J91:L91"/>
    <mergeCell ref="J55:K55"/>
    <mergeCell ref="D16:E16"/>
    <mergeCell ref="D53:E53"/>
    <mergeCell ref="F53:G53"/>
    <mergeCell ref="M91:O91"/>
    <mergeCell ref="D18:E18"/>
    <mergeCell ref="D131:E131"/>
    <mergeCell ref="B128:C128"/>
    <mergeCell ref="D55:E55"/>
    <mergeCell ref="F55:G55"/>
    <mergeCell ref="H55:I55"/>
    <mergeCell ref="D128:E128"/>
    <mergeCell ref="D93:F93"/>
    <mergeCell ref="G93:I93"/>
  </mergeCells>
  <hyperlinks>
    <hyperlink ref="B43" r:id="rId1" xr:uid="{098514CC-A429-48A2-803A-DBB236362268}"/>
    <hyperlink ref="B81" r:id="rId2" xr:uid="{6B4864B2-B11E-42D8-9360-D47B8387A272}"/>
    <hyperlink ref="B112" r:id="rId3" xr:uid="{AA7CC4D3-649B-402C-A59E-01322A6EED8D}"/>
    <hyperlink ref="B153" r:id="rId4" xr:uid="{97A60380-0F6E-4295-95DB-5F79946E7F28}"/>
    <hyperlink ref="A3" location="'2 GSS'!A11" display="'2 GSS'!A11" xr:uid="{F6771CD4-703F-46AA-B7EC-651682B5733A}"/>
    <hyperlink ref="A4" location="'2 GSS'!A48" display="'2 GSS'!A48" xr:uid="{E1E66F9D-2C65-48C0-B662-1A091EB499BB}"/>
    <hyperlink ref="A5" location="'2 GSS'!A86" display="'2 GSS'!A86" xr:uid="{54E5F822-C89D-4F7A-BE67-4C1418B24B77}"/>
    <hyperlink ref="A6" location="'2 GSS'!A123" display="'2 GSS'!A123" xr:uid="{946FD8DD-E7B9-424D-B8CF-EDD25D8B330B}"/>
    <hyperlink ref="B77" r:id="rId5" xr:uid="{0C8B1577-2EC6-41DD-AE61-FF0C08BD9F49}"/>
    <hyperlink ref="B39" r:id="rId6" xr:uid="{DD43DDD6-7FEC-4E84-90C5-AD95158A1FAD}"/>
  </hyperlinks>
  <pageMargins left="0.7" right="0.7" top="0.75" bottom="0.75" header="0.3" footer="0.3"/>
  <pageSetup scale="30" fitToHeight="0" orientation="landscape" r:id="rId7"/>
  <headerFooter>
    <oddFooter>&amp;C_x000D_&amp;1#&amp;"Calibri"&amp;10&amp;K000000 [UNCLASSIFIED]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4EE87-FA34-4134-8C11-172F9125F1EA}">
  <sheetPr>
    <pageSetUpPr fitToPage="1"/>
  </sheetPr>
  <dimension ref="A2:I79"/>
  <sheetViews>
    <sheetView showGridLines="0" topLeftCell="A8" workbookViewId="0">
      <selection activeCell="E17" sqref="E17"/>
    </sheetView>
  </sheetViews>
  <sheetFormatPr defaultColWidth="8.81640625" defaultRowHeight="13"/>
  <cols>
    <col min="1" max="1" width="8.81640625" style="10"/>
    <col min="2" max="2" width="9" style="10" customWidth="1"/>
    <col min="3" max="3" width="50" style="10" customWidth="1"/>
    <col min="4" max="5" width="16.26953125" style="10" customWidth="1"/>
    <col min="6" max="8" width="13.453125" style="10" customWidth="1"/>
    <col min="9" max="16384" width="8.81640625" style="10"/>
  </cols>
  <sheetData>
    <row r="2" spans="1:9">
      <c r="A2" s="6" t="s">
        <v>13</v>
      </c>
      <c r="B2" s="61"/>
      <c r="C2" s="61"/>
      <c r="D2" s="61"/>
      <c r="E2" s="61"/>
      <c r="F2" s="61"/>
      <c r="G2" s="61"/>
      <c r="H2" s="61"/>
      <c r="I2" s="61"/>
    </row>
    <row r="3" spans="1:9">
      <c r="A3" s="57">
        <v>3.1</v>
      </c>
      <c r="B3" s="61" t="s">
        <v>14</v>
      </c>
      <c r="C3" s="61"/>
      <c r="D3" s="61"/>
      <c r="E3" s="61"/>
      <c r="F3" s="61"/>
      <c r="G3" s="61"/>
      <c r="H3" s="61"/>
      <c r="I3" s="61"/>
    </row>
    <row r="4" spans="1:9">
      <c r="A4" s="57">
        <v>3.2</v>
      </c>
      <c r="B4" s="61" t="s">
        <v>15</v>
      </c>
      <c r="C4" s="61"/>
      <c r="D4" s="61"/>
      <c r="E4" s="61"/>
      <c r="F4" s="61"/>
      <c r="G4" s="61"/>
      <c r="H4" s="61"/>
      <c r="I4" s="61"/>
    </row>
    <row r="5" spans="1:9">
      <c r="A5" s="61"/>
      <c r="B5" s="61"/>
      <c r="C5" s="61"/>
      <c r="D5" s="61"/>
      <c r="E5" s="61"/>
      <c r="F5" s="61"/>
      <c r="G5" s="61"/>
      <c r="H5" s="61"/>
      <c r="I5" s="61"/>
    </row>
    <row r="6" spans="1:9">
      <c r="A6" s="3"/>
      <c r="B6" s="61"/>
      <c r="C6" s="3"/>
      <c r="D6" s="61"/>
      <c r="E6" s="61"/>
      <c r="F6" s="61"/>
      <c r="G6" s="61"/>
      <c r="H6" s="61"/>
      <c r="I6" s="61"/>
    </row>
    <row r="7" spans="1:9">
      <c r="A7" s="61"/>
      <c r="B7" s="61"/>
      <c r="C7" s="61"/>
      <c r="D7" s="61"/>
      <c r="E7" s="61"/>
      <c r="F7" s="61"/>
      <c r="G7" s="61"/>
      <c r="H7" s="61"/>
      <c r="I7" s="61"/>
    </row>
    <row r="8" spans="1:9">
      <c r="A8" s="61"/>
      <c r="B8" s="61"/>
      <c r="C8" s="69"/>
      <c r="D8" s="61"/>
      <c r="E8" s="61"/>
      <c r="F8" s="61"/>
      <c r="G8" s="61"/>
      <c r="H8" s="61"/>
      <c r="I8" s="61"/>
    </row>
    <row r="9" spans="1:9">
      <c r="A9" s="3">
        <v>3.1</v>
      </c>
      <c r="B9" s="6" t="s">
        <v>14</v>
      </c>
      <c r="C9" s="61"/>
      <c r="D9" s="61"/>
      <c r="E9" s="61"/>
      <c r="F9" s="61"/>
      <c r="G9" s="61"/>
      <c r="H9" s="61"/>
      <c r="I9" s="61"/>
    </row>
    <row r="10" spans="1:9">
      <c r="A10" s="6"/>
      <c r="B10" s="61" t="s">
        <v>33</v>
      </c>
      <c r="C10" s="61"/>
      <c r="D10" s="61"/>
      <c r="E10" s="61"/>
      <c r="F10" s="61"/>
      <c r="G10" s="61"/>
      <c r="H10" s="61"/>
      <c r="I10" s="61"/>
    </row>
    <row r="11" spans="1:9">
      <c r="A11" s="6"/>
      <c r="B11" s="69" t="s">
        <v>115</v>
      </c>
      <c r="C11" s="61"/>
      <c r="D11" s="61"/>
      <c r="E11" s="61"/>
      <c r="F11" s="61"/>
      <c r="G11" s="61"/>
      <c r="H11" s="61"/>
      <c r="I11" s="61"/>
    </row>
    <row r="12" spans="1:9">
      <c r="A12" s="3"/>
      <c r="B12" s="6"/>
      <c r="C12" s="61"/>
      <c r="D12" s="61"/>
      <c r="E12" s="61"/>
      <c r="F12" s="61"/>
      <c r="G12" s="61"/>
      <c r="H12" s="61"/>
      <c r="I12" s="61"/>
    </row>
    <row r="13" spans="1:9">
      <c r="A13" s="3"/>
      <c r="B13" s="90" t="s">
        <v>53</v>
      </c>
      <c r="C13" s="46"/>
      <c r="D13" s="48"/>
      <c r="E13" s="202">
        <v>2021</v>
      </c>
      <c r="F13" s="169">
        <v>2022</v>
      </c>
      <c r="G13" s="61"/>
      <c r="H13" s="61"/>
      <c r="I13" s="61"/>
    </row>
    <row r="14" spans="1:9" ht="12.75" customHeight="1">
      <c r="A14" s="3"/>
      <c r="B14" s="24"/>
      <c r="C14" s="21"/>
      <c r="D14" s="173"/>
      <c r="E14" s="205" t="s">
        <v>116</v>
      </c>
      <c r="F14" s="206"/>
      <c r="G14" s="61"/>
      <c r="H14" s="61"/>
      <c r="I14" s="61"/>
    </row>
    <row r="15" spans="1:9">
      <c r="A15" s="3"/>
      <c r="B15" s="20"/>
      <c r="C15" s="51"/>
      <c r="D15" s="107"/>
      <c r="E15" s="301" t="s">
        <v>57</v>
      </c>
      <c r="F15" s="302"/>
      <c r="G15" s="61"/>
      <c r="H15" s="61"/>
      <c r="I15" s="61"/>
    </row>
    <row r="16" spans="1:9">
      <c r="A16" s="3"/>
      <c r="B16" s="22" t="s">
        <v>117</v>
      </c>
      <c r="C16" s="93"/>
      <c r="D16" s="65"/>
      <c r="E16" s="99"/>
      <c r="F16" s="204"/>
      <c r="G16" s="61"/>
      <c r="H16" s="61"/>
      <c r="I16" s="61"/>
    </row>
    <row r="17" spans="1:8">
      <c r="A17" s="3"/>
      <c r="B17" s="76" t="s">
        <v>58</v>
      </c>
      <c r="C17" s="109"/>
      <c r="D17" s="65"/>
      <c r="E17" s="230"/>
      <c r="F17" s="204">
        <v>64.2</v>
      </c>
      <c r="G17" s="61"/>
      <c r="H17" s="61"/>
    </row>
    <row r="18" spans="1:8">
      <c r="A18" s="3"/>
      <c r="B18" s="76"/>
      <c r="C18" s="27" t="s">
        <v>59</v>
      </c>
      <c r="D18" s="65"/>
      <c r="E18" s="61">
        <v>63.5</v>
      </c>
      <c r="F18" s="204"/>
      <c r="G18" s="61"/>
      <c r="H18" s="61"/>
    </row>
    <row r="19" spans="1:8" ht="14.5">
      <c r="A19" s="3"/>
      <c r="B19" s="76"/>
      <c r="C19" s="95" t="s">
        <v>60</v>
      </c>
      <c r="D19" s="65"/>
      <c r="E19" s="61">
        <v>47.5</v>
      </c>
      <c r="F19" s="231">
        <v>47.9</v>
      </c>
      <c r="G19" s="61"/>
      <c r="H19" s="61"/>
    </row>
    <row r="20" spans="1:8" ht="14.5">
      <c r="A20" s="3"/>
      <c r="B20" s="76"/>
      <c r="C20" s="95" t="s">
        <v>61</v>
      </c>
      <c r="D20" s="65"/>
      <c r="E20" s="61">
        <v>32.700000000000003</v>
      </c>
      <c r="F20" s="232">
        <v>32.1</v>
      </c>
      <c r="G20" s="61"/>
      <c r="H20" s="61"/>
    </row>
    <row r="21" spans="1:8">
      <c r="A21" s="3"/>
      <c r="B21" s="94"/>
      <c r="C21" s="53" t="s">
        <v>62</v>
      </c>
      <c r="D21" s="64"/>
      <c r="E21" s="102"/>
      <c r="F21" s="203"/>
      <c r="G21" s="61"/>
      <c r="H21" s="61"/>
    </row>
    <row r="22" spans="1:8" ht="14.5">
      <c r="A22" s="3"/>
      <c r="B22" s="76"/>
      <c r="C22" s="96" t="s">
        <v>118</v>
      </c>
      <c r="D22" s="65"/>
      <c r="E22">
        <v>57.4</v>
      </c>
      <c r="F22" s="231">
        <v>56.5</v>
      </c>
      <c r="G22" s="61"/>
      <c r="H22" s="61"/>
    </row>
    <row r="23" spans="1:8" ht="14.5">
      <c r="A23" s="3"/>
      <c r="B23" s="76"/>
      <c r="C23" s="96" t="s">
        <v>119</v>
      </c>
      <c r="D23" s="65"/>
      <c r="E23">
        <v>64.599999999999994</v>
      </c>
      <c r="F23" s="232">
        <v>64.900000000000006</v>
      </c>
      <c r="G23" s="61"/>
      <c r="H23" s="61"/>
    </row>
    <row r="24" spans="1:8">
      <c r="A24" s="3"/>
      <c r="B24" s="22"/>
      <c r="C24" s="52" t="s">
        <v>65</v>
      </c>
      <c r="D24" s="64"/>
      <c r="E24" s="62"/>
      <c r="F24" s="204"/>
      <c r="G24" s="61"/>
      <c r="H24" s="61"/>
    </row>
    <row r="25" spans="1:8" ht="14.5">
      <c r="A25" s="3"/>
      <c r="B25" s="23"/>
      <c r="C25" s="95" t="s">
        <v>120</v>
      </c>
      <c r="D25" s="65"/>
      <c r="E25" s="233">
        <v>57</v>
      </c>
      <c r="F25" s="231">
        <v>55.9</v>
      </c>
      <c r="G25" s="61"/>
      <c r="H25" s="61"/>
    </row>
    <row r="26" spans="1:8" ht="14.5">
      <c r="A26" s="3"/>
      <c r="B26" s="76"/>
      <c r="C26" s="95" t="s">
        <v>66</v>
      </c>
      <c r="D26" s="65"/>
      <c r="E26" s="233">
        <v>49.3</v>
      </c>
      <c r="F26" s="231">
        <v>49.9</v>
      </c>
      <c r="G26" s="61"/>
      <c r="H26" s="61"/>
    </row>
    <row r="27" spans="1:8" ht="14.5">
      <c r="A27" s="3"/>
      <c r="B27" s="76"/>
      <c r="C27" s="95" t="s">
        <v>67</v>
      </c>
      <c r="D27" s="65"/>
      <c r="E27" s="233">
        <v>46.6</v>
      </c>
      <c r="F27" s="231">
        <v>45.2</v>
      </c>
      <c r="G27" s="61"/>
      <c r="H27" s="61"/>
    </row>
    <row r="28" spans="1:8" ht="14.5">
      <c r="A28" s="3"/>
      <c r="B28" s="76"/>
      <c r="C28" s="95" t="s">
        <v>68</v>
      </c>
      <c r="D28" s="65"/>
      <c r="E28" s="233">
        <v>60.6</v>
      </c>
      <c r="F28" s="231">
        <v>59.8</v>
      </c>
      <c r="G28" s="61"/>
      <c r="H28" s="61"/>
    </row>
    <row r="29" spans="1:8" ht="14.5">
      <c r="A29" s="3"/>
      <c r="B29" s="23"/>
      <c r="C29" s="95" t="s">
        <v>69</v>
      </c>
      <c r="D29" s="65"/>
      <c r="E29" s="233">
        <v>71.400000000000006</v>
      </c>
      <c r="F29" s="231">
        <v>73</v>
      </c>
      <c r="G29" s="61"/>
      <c r="H29" s="61"/>
    </row>
    <row r="30" spans="1:8" ht="14.5">
      <c r="A30" s="3"/>
      <c r="B30" s="76"/>
      <c r="C30" s="95" t="s">
        <v>70</v>
      </c>
      <c r="D30" s="65"/>
      <c r="E30" s="233">
        <v>78.400000000000006</v>
      </c>
      <c r="F30" s="231">
        <v>78.5</v>
      </c>
      <c r="G30" s="61"/>
      <c r="H30" s="61"/>
    </row>
    <row r="31" spans="1:8" ht="14.5">
      <c r="A31" s="3"/>
      <c r="B31" s="197"/>
      <c r="C31" s="98" t="s">
        <v>71</v>
      </c>
      <c r="D31" s="66"/>
      <c r="E31" s="234">
        <v>83.6</v>
      </c>
      <c r="F31" s="232">
        <v>84.7</v>
      </c>
      <c r="G31" s="61"/>
      <c r="H31" s="61"/>
    </row>
    <row r="32" spans="1:8">
      <c r="A32" s="3"/>
      <c r="B32" s="69"/>
      <c r="C32" s="69"/>
      <c r="D32" s="69"/>
      <c r="E32" s="69"/>
      <c r="F32" s="69"/>
      <c r="G32" s="69"/>
      <c r="H32" s="69"/>
    </row>
    <row r="33" spans="1:8">
      <c r="A33" s="3"/>
      <c r="B33" s="70" t="s">
        <v>72</v>
      </c>
      <c r="C33" s="69"/>
      <c r="D33" s="69"/>
      <c r="E33" s="69"/>
      <c r="F33" s="69"/>
      <c r="G33" s="69"/>
      <c r="H33" s="69"/>
    </row>
    <row r="34" spans="1:8">
      <c r="A34" s="3"/>
      <c r="B34" s="70" t="s">
        <v>121</v>
      </c>
      <c r="C34" s="69"/>
      <c r="D34" s="69"/>
      <c r="E34" s="69"/>
      <c r="F34" s="69"/>
      <c r="G34" s="69"/>
      <c r="H34" s="69"/>
    </row>
    <row r="35" spans="1:8">
      <c r="A35" s="3"/>
      <c r="B35" s="69"/>
      <c r="C35" s="69"/>
      <c r="D35" s="69"/>
      <c r="E35" s="69"/>
      <c r="F35" s="69"/>
      <c r="G35" s="69"/>
      <c r="H35" s="69"/>
    </row>
    <row r="36" spans="1:8">
      <c r="A36" s="3"/>
      <c r="B36" s="61" t="s">
        <v>113</v>
      </c>
      <c r="C36" s="61"/>
      <c r="D36" s="61"/>
      <c r="E36" s="61"/>
      <c r="F36" s="61"/>
      <c r="G36" s="61"/>
      <c r="H36" s="61"/>
    </row>
    <row r="37" spans="1:8">
      <c r="A37" s="3"/>
      <c r="B37" s="61" t="s">
        <v>122</v>
      </c>
      <c r="C37" s="61"/>
      <c r="D37" s="61"/>
      <c r="E37" s="61"/>
      <c r="F37" s="61"/>
      <c r="G37" s="61"/>
      <c r="H37" s="61"/>
    </row>
    <row r="38" spans="1:8">
      <c r="A38" s="61"/>
      <c r="B38" s="61" t="s">
        <v>123</v>
      </c>
      <c r="C38" s="61"/>
      <c r="D38" s="61"/>
      <c r="E38" s="61"/>
      <c r="F38" s="61"/>
      <c r="G38" s="61"/>
      <c r="H38" s="61"/>
    </row>
    <row r="39" spans="1:8">
      <c r="A39" s="61"/>
      <c r="B39" s="61" t="s">
        <v>124</v>
      </c>
      <c r="C39" s="61"/>
      <c r="D39" s="61"/>
      <c r="E39" s="61"/>
      <c r="F39" s="61"/>
      <c r="G39" s="61"/>
      <c r="H39" s="61"/>
    </row>
    <row r="40" spans="1:8">
      <c r="A40" s="61"/>
      <c r="B40" s="61" t="s">
        <v>125</v>
      </c>
      <c r="C40" s="61"/>
      <c r="D40" s="61"/>
      <c r="E40" s="61"/>
      <c r="F40" s="61"/>
      <c r="G40" s="61"/>
      <c r="H40" s="61"/>
    </row>
    <row r="42" spans="1:8">
      <c r="A42" s="61"/>
      <c r="B42" s="61" t="s">
        <v>41</v>
      </c>
      <c r="C42" s="61"/>
      <c r="D42" s="61"/>
      <c r="E42" s="61"/>
      <c r="F42" s="61"/>
      <c r="G42" s="61"/>
      <c r="H42" s="61"/>
    </row>
    <row r="43" spans="1:8">
      <c r="A43" s="61"/>
      <c r="B43" s="61" t="s">
        <v>43</v>
      </c>
      <c r="C43" s="61"/>
      <c r="D43" s="61"/>
      <c r="E43" s="61"/>
      <c r="F43" s="61"/>
      <c r="G43" s="61"/>
      <c r="H43" s="61"/>
    </row>
    <row r="44" spans="1:8">
      <c r="A44" s="61"/>
      <c r="B44" s="2" t="s">
        <v>44</v>
      </c>
      <c r="C44" s="61"/>
      <c r="D44" s="61"/>
      <c r="E44" s="61"/>
      <c r="F44" s="61"/>
      <c r="G44" s="61"/>
      <c r="H44" s="61"/>
    </row>
    <row r="45" spans="1:8">
      <c r="A45" s="61"/>
      <c r="B45" s="2"/>
      <c r="C45" s="61"/>
      <c r="D45" s="61"/>
      <c r="E45" s="61"/>
      <c r="F45" s="61"/>
      <c r="G45" s="61"/>
      <c r="H45" s="61"/>
    </row>
    <row r="46" spans="1:8">
      <c r="A46" s="61"/>
      <c r="B46" s="2"/>
      <c r="C46" s="61"/>
      <c r="D46" s="61"/>
      <c r="E46" s="61"/>
      <c r="F46" s="61"/>
      <c r="G46" s="61"/>
      <c r="H46" s="61"/>
    </row>
    <row r="49" spans="1:8">
      <c r="A49" s="3">
        <v>3.2</v>
      </c>
      <c r="B49" s="6" t="s">
        <v>126</v>
      </c>
      <c r="C49" s="61"/>
      <c r="D49" s="61"/>
      <c r="E49" s="61"/>
      <c r="F49" s="61"/>
      <c r="G49" s="61"/>
      <c r="H49" s="61"/>
    </row>
    <row r="50" spans="1:8">
      <c r="A50" s="61"/>
      <c r="B50" s="61" t="s">
        <v>33</v>
      </c>
      <c r="C50" s="61"/>
      <c r="D50" s="61"/>
      <c r="E50" s="61"/>
      <c r="F50" s="61"/>
      <c r="G50" s="61"/>
      <c r="H50" s="61"/>
    </row>
    <row r="51" spans="1:8">
      <c r="A51" s="61"/>
      <c r="B51" s="69" t="s">
        <v>115</v>
      </c>
      <c r="C51" s="61"/>
      <c r="D51" s="61"/>
      <c r="E51" s="61"/>
      <c r="F51" s="61"/>
      <c r="G51" s="61"/>
      <c r="H51" s="61"/>
    </row>
    <row r="53" spans="1:8">
      <c r="A53" s="61"/>
      <c r="B53" s="90" t="s">
        <v>53</v>
      </c>
      <c r="C53" s="14"/>
      <c r="D53" s="207">
        <v>2021</v>
      </c>
      <c r="E53" s="169">
        <v>2022</v>
      </c>
      <c r="F53" s="61"/>
      <c r="G53" s="61"/>
      <c r="H53" s="61"/>
    </row>
    <row r="54" spans="1:8">
      <c r="A54" s="61"/>
      <c r="B54" s="253"/>
      <c r="C54" s="254"/>
      <c r="D54" s="301" t="s">
        <v>57</v>
      </c>
      <c r="E54" s="302"/>
      <c r="F54" s="61"/>
      <c r="G54" s="61"/>
      <c r="H54" s="61"/>
    </row>
    <row r="55" spans="1:8">
      <c r="A55" s="61"/>
      <c r="B55" s="33" t="s">
        <v>127</v>
      </c>
      <c r="C55" s="252"/>
      <c r="D55" s="208"/>
      <c r="E55" s="247"/>
      <c r="F55" s="61"/>
      <c r="G55" s="61"/>
      <c r="H55" s="61"/>
    </row>
    <row r="56" spans="1:8">
      <c r="A56" s="61"/>
      <c r="B56" s="316" t="s">
        <v>128</v>
      </c>
      <c r="C56" s="317"/>
      <c r="D56" s="248">
        <v>22.1</v>
      </c>
      <c r="E56" s="249">
        <v>20.6</v>
      </c>
      <c r="F56" s="61"/>
      <c r="G56" s="61"/>
      <c r="H56" s="61"/>
    </row>
    <row r="57" spans="1:8">
      <c r="A57" s="61"/>
      <c r="B57" s="318" t="s">
        <v>129</v>
      </c>
      <c r="C57" s="319"/>
      <c r="D57" s="250">
        <v>44.2</v>
      </c>
      <c r="E57" s="251">
        <v>42.8</v>
      </c>
      <c r="F57" s="61"/>
      <c r="G57" s="61"/>
      <c r="H57" s="61"/>
    </row>
    <row r="58" spans="1:8">
      <c r="A58" s="61"/>
      <c r="B58" s="101"/>
      <c r="C58" s="61"/>
      <c r="D58" s="61"/>
      <c r="E58" s="61"/>
      <c r="F58" s="61"/>
      <c r="G58" s="61"/>
      <c r="H58" s="61"/>
    </row>
    <row r="59" spans="1:8">
      <c r="A59" s="61"/>
      <c r="B59" s="70" t="s">
        <v>72</v>
      </c>
      <c r="C59" s="61"/>
      <c r="D59" s="61"/>
      <c r="E59" s="61"/>
      <c r="F59" s="61"/>
      <c r="G59" s="61"/>
      <c r="H59" s="61"/>
    </row>
    <row r="60" spans="1:8">
      <c r="A60" s="61"/>
      <c r="B60" s="70" t="s">
        <v>121</v>
      </c>
      <c r="C60" s="61"/>
      <c r="D60" s="61"/>
      <c r="E60" s="61"/>
      <c r="F60" s="61"/>
      <c r="G60" s="61"/>
      <c r="H60" s="61"/>
    </row>
    <row r="61" spans="1:8">
      <c r="A61" s="61"/>
      <c r="B61" s="101"/>
      <c r="C61" s="61"/>
      <c r="D61" s="61"/>
      <c r="E61" s="61"/>
      <c r="F61" s="61"/>
      <c r="G61" s="61"/>
      <c r="H61" s="61"/>
    </row>
    <row r="62" spans="1:8">
      <c r="A62" s="61"/>
      <c r="B62" s="101" t="s">
        <v>39</v>
      </c>
      <c r="C62" s="61"/>
      <c r="D62" s="61"/>
      <c r="E62" s="61"/>
      <c r="F62" s="61"/>
      <c r="G62" s="61"/>
      <c r="H62" s="61"/>
    </row>
    <row r="63" spans="1:8">
      <c r="A63" s="61"/>
      <c r="B63" s="300" t="s">
        <v>130</v>
      </c>
      <c r="C63" s="300"/>
      <c r="D63" s="300"/>
      <c r="E63" s="300"/>
      <c r="F63" s="300"/>
      <c r="G63" s="300"/>
      <c r="H63" s="300"/>
    </row>
    <row r="64" spans="1:8">
      <c r="A64" s="61"/>
      <c r="B64" s="300"/>
      <c r="C64" s="300"/>
      <c r="D64" s="300"/>
      <c r="E64" s="300"/>
      <c r="F64" s="300"/>
      <c r="G64" s="300"/>
      <c r="H64" s="300"/>
    </row>
    <row r="65" spans="1:8">
      <c r="A65" s="61"/>
      <c r="B65" s="300"/>
      <c r="C65" s="300"/>
      <c r="D65" s="300"/>
      <c r="E65" s="300"/>
      <c r="F65" s="300"/>
      <c r="G65" s="300"/>
      <c r="H65" s="300"/>
    </row>
    <row r="66" spans="1:8">
      <c r="A66" s="61"/>
      <c r="B66" s="300"/>
      <c r="C66" s="300"/>
      <c r="D66" s="300"/>
      <c r="E66" s="300"/>
      <c r="F66" s="300"/>
      <c r="G66" s="300"/>
      <c r="H66" s="300"/>
    </row>
    <row r="67" spans="1:8">
      <c r="A67" s="61"/>
      <c r="B67" s="300"/>
      <c r="C67" s="300"/>
      <c r="D67" s="300"/>
      <c r="E67" s="300"/>
      <c r="F67" s="300"/>
      <c r="G67" s="300"/>
      <c r="H67" s="300"/>
    </row>
    <row r="68" spans="1:8">
      <c r="A68" s="61"/>
      <c r="B68" s="300"/>
      <c r="C68" s="300"/>
      <c r="D68" s="300"/>
      <c r="E68" s="300"/>
      <c r="F68" s="300"/>
      <c r="G68" s="300"/>
      <c r="H68" s="300"/>
    </row>
    <row r="69" spans="1:8">
      <c r="A69" s="61"/>
      <c r="B69" s="300"/>
      <c r="C69" s="300"/>
      <c r="D69" s="300"/>
      <c r="E69" s="300"/>
      <c r="F69" s="300"/>
      <c r="G69" s="300"/>
      <c r="H69" s="300"/>
    </row>
    <row r="70" spans="1:8">
      <c r="A70" s="61"/>
      <c r="B70" s="300"/>
      <c r="C70" s="300"/>
      <c r="D70" s="300"/>
      <c r="E70" s="300"/>
      <c r="F70" s="300"/>
      <c r="G70" s="300"/>
      <c r="H70" s="300"/>
    </row>
    <row r="71" spans="1:8">
      <c r="A71" s="61"/>
      <c r="B71" s="300"/>
      <c r="C71" s="300"/>
      <c r="D71" s="300"/>
      <c r="E71" s="300"/>
      <c r="F71" s="300"/>
      <c r="G71" s="300"/>
      <c r="H71" s="300"/>
    </row>
    <row r="72" spans="1:8">
      <c r="A72" s="61"/>
      <c r="B72" s="300"/>
      <c r="C72" s="300"/>
      <c r="D72" s="300"/>
      <c r="E72" s="300"/>
      <c r="F72" s="300"/>
      <c r="G72" s="300"/>
      <c r="H72" s="300"/>
    </row>
    <row r="73" spans="1:8">
      <c r="A73" s="61"/>
      <c r="B73" s="300"/>
      <c r="C73" s="300"/>
      <c r="D73" s="300"/>
      <c r="E73" s="300"/>
      <c r="F73" s="300"/>
      <c r="G73" s="300"/>
      <c r="H73" s="300"/>
    </row>
    <row r="74" spans="1:8" ht="54.65" customHeight="1">
      <c r="A74" s="61"/>
      <c r="B74" s="300"/>
      <c r="C74" s="300"/>
      <c r="D74" s="300"/>
      <c r="E74" s="300"/>
      <c r="F74" s="300"/>
      <c r="G74" s="300"/>
      <c r="H74" s="300"/>
    </row>
    <row r="76" spans="1:8">
      <c r="A76" s="61"/>
      <c r="B76" s="61" t="s">
        <v>41</v>
      </c>
      <c r="C76" s="61"/>
      <c r="D76" s="61"/>
      <c r="E76" s="61"/>
      <c r="F76" s="61"/>
      <c r="G76" s="61"/>
      <c r="H76" s="61"/>
    </row>
    <row r="77" spans="1:8">
      <c r="A77" s="61"/>
      <c r="B77" s="2" t="s">
        <v>131</v>
      </c>
      <c r="C77" s="61"/>
      <c r="D77" s="61"/>
      <c r="E77" s="61"/>
      <c r="F77" s="61"/>
      <c r="G77" s="61"/>
      <c r="H77" s="61"/>
    </row>
    <row r="78" spans="1:8">
      <c r="A78" s="61"/>
      <c r="B78" s="61" t="s">
        <v>43</v>
      </c>
      <c r="C78" s="61"/>
      <c r="D78" s="61"/>
      <c r="E78" s="61"/>
      <c r="F78" s="61"/>
      <c r="G78" s="61"/>
      <c r="H78" s="61"/>
    </row>
    <row r="79" spans="1:8">
      <c r="A79" s="61"/>
      <c r="B79" s="2" t="s">
        <v>44</v>
      </c>
      <c r="C79" s="61"/>
      <c r="D79" s="61"/>
      <c r="E79" s="61"/>
      <c r="F79" s="61"/>
      <c r="G79" s="61"/>
      <c r="H79" s="61"/>
    </row>
  </sheetData>
  <mergeCells count="5">
    <mergeCell ref="B56:C56"/>
    <mergeCell ref="B57:C57"/>
    <mergeCell ref="B63:H74"/>
    <mergeCell ref="E15:F15"/>
    <mergeCell ref="D54:E54"/>
  </mergeCells>
  <hyperlinks>
    <hyperlink ref="B77" r:id="rId1" xr:uid="{94A57D06-4899-44CA-8E6A-0584F6A33C45}"/>
    <hyperlink ref="A3" location="'3 HES'!A9" display="'3 HES'!A9" xr:uid="{53F77928-D126-4EE5-BC57-F4B01D5F4683}"/>
    <hyperlink ref="A4" location="'3 HES'!A49" display="'3 HES'!A49" xr:uid="{7C9F5203-C2D8-44CE-AA12-DE6FDAC0F25E}"/>
  </hyperlinks>
  <pageMargins left="0.7" right="0.7" top="0.75" bottom="0.75" header="0.3" footer="0.3"/>
  <pageSetup scale="44" fitToHeight="0" orientation="portrait" r:id="rId2"/>
  <headerFooter>
    <oddFooter>&amp;C_x000D_&amp;1#&amp;"Calibri"&amp;10&amp;K000000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03FF5-91A1-4712-8E8B-D2E05B92B25C}">
  <sheetPr>
    <pageSetUpPr fitToPage="1"/>
  </sheetPr>
  <dimension ref="A2:K73"/>
  <sheetViews>
    <sheetView topLeftCell="A19" workbookViewId="0">
      <selection activeCell="G29" sqref="G29"/>
    </sheetView>
  </sheetViews>
  <sheetFormatPr defaultColWidth="8.81640625" defaultRowHeight="13"/>
  <cols>
    <col min="1" max="1" width="8.81640625" style="1"/>
    <col min="2" max="2" width="13.1796875" style="1" customWidth="1"/>
    <col min="3" max="3" width="50" style="1" customWidth="1"/>
    <col min="4" max="5" width="13.26953125" style="1" customWidth="1"/>
    <col min="6" max="9" width="10" style="1" customWidth="1"/>
    <col min="10" max="16384" width="8.81640625" style="1"/>
  </cols>
  <sheetData>
    <row r="2" spans="1:11">
      <c r="A2" s="6" t="s">
        <v>16</v>
      </c>
      <c r="B2" s="61"/>
      <c r="C2" s="61"/>
      <c r="D2" s="61"/>
      <c r="E2" s="61"/>
      <c r="F2" s="61"/>
      <c r="G2" s="61"/>
      <c r="H2" s="61"/>
      <c r="I2" s="61"/>
      <c r="J2" s="61"/>
      <c r="K2" s="61"/>
    </row>
    <row r="3" spans="1:11">
      <c r="A3" s="57">
        <v>4.0999999999999996</v>
      </c>
      <c r="B3" s="61" t="s">
        <v>18</v>
      </c>
      <c r="C3" s="61"/>
      <c r="D3" s="61"/>
      <c r="E3" s="61"/>
      <c r="F3" s="61"/>
      <c r="G3" s="61"/>
      <c r="H3" s="61"/>
      <c r="I3" s="61"/>
      <c r="J3" s="61"/>
      <c r="K3" s="61"/>
    </row>
    <row r="4" spans="1:11">
      <c r="A4" s="57">
        <v>4.2</v>
      </c>
      <c r="B4" s="61" t="s">
        <v>19</v>
      </c>
      <c r="C4" s="61"/>
      <c r="D4" s="61"/>
      <c r="E4" s="61"/>
      <c r="F4" s="61"/>
      <c r="G4" s="61"/>
      <c r="H4" s="61"/>
      <c r="I4" s="61"/>
      <c r="J4" s="61"/>
      <c r="K4" s="61"/>
    </row>
    <row r="8" spans="1:11">
      <c r="A8" s="61"/>
      <c r="B8" s="69"/>
      <c r="C8" s="69"/>
      <c r="D8" s="61"/>
      <c r="E8" s="61"/>
      <c r="F8" s="61"/>
      <c r="G8" s="61"/>
      <c r="H8" s="61"/>
      <c r="I8" s="61"/>
      <c r="J8" s="61"/>
      <c r="K8" s="61"/>
    </row>
    <row r="9" spans="1:11">
      <c r="A9" s="3">
        <v>4.0999999999999996</v>
      </c>
      <c r="B9" s="4" t="s">
        <v>18</v>
      </c>
      <c r="C9" s="4"/>
      <c r="D9" s="61"/>
      <c r="E9" s="61"/>
      <c r="F9" s="61"/>
      <c r="G9" s="61"/>
      <c r="H9" s="61"/>
      <c r="I9" s="61"/>
      <c r="J9" s="61"/>
      <c r="K9" s="61"/>
    </row>
    <row r="10" spans="1:11">
      <c r="A10" s="3"/>
      <c r="B10" s="69" t="s">
        <v>33</v>
      </c>
      <c r="C10" s="69"/>
      <c r="D10" s="61"/>
      <c r="E10" s="61"/>
      <c r="F10" s="61"/>
      <c r="G10" s="61"/>
      <c r="H10" s="61"/>
      <c r="I10" s="61"/>
      <c r="J10" s="61"/>
      <c r="K10" s="61"/>
    </row>
    <row r="11" spans="1:11">
      <c r="A11" s="3"/>
      <c r="B11" s="69">
        <v>2018</v>
      </c>
      <c r="C11" s="69"/>
      <c r="D11" s="61"/>
      <c r="E11" s="61"/>
      <c r="F11" s="61"/>
      <c r="G11" s="61"/>
      <c r="H11" s="61"/>
      <c r="I11" s="61"/>
      <c r="J11" s="61"/>
      <c r="K11" s="61"/>
    </row>
    <row r="13" spans="1:11">
      <c r="A13" s="61"/>
      <c r="B13" s="111" t="s">
        <v>132</v>
      </c>
      <c r="C13" s="112" t="s">
        <v>133</v>
      </c>
      <c r="D13" s="322">
        <v>2018</v>
      </c>
      <c r="E13" s="323"/>
      <c r="F13" s="9"/>
      <c r="G13" s="61"/>
      <c r="H13" s="61"/>
      <c r="I13" s="61"/>
      <c r="J13" s="61"/>
      <c r="K13" s="61"/>
    </row>
    <row r="14" spans="1:11" ht="26">
      <c r="A14" s="61"/>
      <c r="B14" s="113"/>
      <c r="C14" s="114"/>
      <c r="D14" s="115" t="s">
        <v>134</v>
      </c>
      <c r="E14" s="116" t="s">
        <v>135</v>
      </c>
      <c r="F14" s="9"/>
      <c r="G14" s="61"/>
      <c r="H14" s="61"/>
      <c r="I14" s="61"/>
      <c r="J14" s="61"/>
      <c r="K14" s="61"/>
    </row>
    <row r="15" spans="1:11">
      <c r="A15" s="61"/>
      <c r="B15" s="11" t="s">
        <v>136</v>
      </c>
      <c r="C15" s="8"/>
      <c r="D15" s="117"/>
      <c r="E15" s="118"/>
      <c r="F15" s="119"/>
      <c r="G15" s="61"/>
      <c r="H15" s="61"/>
      <c r="I15" s="61"/>
      <c r="J15" s="61"/>
      <c r="K15" s="61"/>
    </row>
    <row r="16" spans="1:11" ht="27" customHeight="1">
      <c r="A16" s="61"/>
      <c r="B16" s="320" t="s">
        <v>137</v>
      </c>
      <c r="C16" s="321"/>
      <c r="D16" s="291">
        <v>102.123</v>
      </c>
      <c r="E16" s="120">
        <v>217.3</v>
      </c>
      <c r="F16" s="121"/>
      <c r="G16" s="61"/>
      <c r="H16" s="61"/>
      <c r="I16" s="61"/>
      <c r="J16" s="61"/>
      <c r="K16" s="221"/>
    </row>
    <row r="17" spans="1:11" ht="13.15" customHeight="1">
      <c r="A17" s="61"/>
      <c r="B17" s="122"/>
      <c r="C17" s="12" t="s">
        <v>59</v>
      </c>
      <c r="D17" s="123"/>
      <c r="E17" s="124"/>
      <c r="F17" s="121"/>
      <c r="G17" s="61"/>
      <c r="H17" s="61"/>
      <c r="I17" s="61"/>
      <c r="J17" s="61"/>
      <c r="K17" s="222"/>
    </row>
    <row r="18" spans="1:11" ht="13.15" customHeight="1">
      <c r="A18" s="61"/>
      <c r="B18" s="125"/>
      <c r="C18" s="126" t="s">
        <v>60</v>
      </c>
      <c r="D18" s="127">
        <v>28206</v>
      </c>
      <c r="E18" s="128">
        <v>363.6</v>
      </c>
      <c r="F18" s="121"/>
      <c r="G18" s="61"/>
      <c r="H18" s="61"/>
      <c r="I18" s="61"/>
      <c r="J18" s="61"/>
      <c r="K18" s="222"/>
    </row>
    <row r="19" spans="1:11" ht="13.15" customHeight="1">
      <c r="A19" s="61"/>
      <c r="B19" s="199"/>
      <c r="C19" s="200" t="s">
        <v>61</v>
      </c>
      <c r="D19" s="129">
        <v>22058</v>
      </c>
      <c r="E19" s="120">
        <v>578</v>
      </c>
      <c r="F19" s="121"/>
      <c r="G19" s="61"/>
      <c r="H19" s="61"/>
      <c r="I19" s="61"/>
      <c r="J19" s="61"/>
      <c r="K19" s="61"/>
    </row>
    <row r="20" spans="1:11" ht="16">
      <c r="A20" s="61"/>
      <c r="B20" s="61"/>
      <c r="C20" s="61"/>
      <c r="D20" s="61"/>
      <c r="E20" s="61"/>
      <c r="F20" s="61"/>
      <c r="G20" s="61"/>
      <c r="H20" s="61"/>
      <c r="I20" s="61"/>
      <c r="J20" s="221"/>
      <c r="K20" s="61"/>
    </row>
    <row r="21" spans="1:11" ht="16">
      <c r="A21" s="61"/>
      <c r="B21" s="61" t="s">
        <v>72</v>
      </c>
      <c r="C21" s="61"/>
      <c r="D21" s="61"/>
      <c r="E21" s="61"/>
      <c r="F21" s="61"/>
      <c r="G21" s="61"/>
      <c r="H21" s="61"/>
      <c r="I21" s="61"/>
      <c r="J21" s="222"/>
      <c r="K21" s="61"/>
    </row>
    <row r="22" spans="1:11" ht="16">
      <c r="A22" s="61"/>
      <c r="B22" s="61" t="s">
        <v>138</v>
      </c>
      <c r="C22" s="61"/>
      <c r="D22" s="61"/>
      <c r="E22" s="61"/>
      <c r="F22" s="61"/>
      <c r="G22" s="61"/>
      <c r="H22" s="61"/>
      <c r="I22" s="61"/>
      <c r="J22" s="222"/>
      <c r="K22" s="61"/>
    </row>
    <row r="24" spans="1:11">
      <c r="A24" s="61"/>
      <c r="B24" s="61" t="s">
        <v>39</v>
      </c>
      <c r="C24" s="61"/>
      <c r="D24" s="61"/>
      <c r="E24" s="61"/>
      <c r="F24" s="61"/>
      <c r="G24" s="61"/>
      <c r="H24" s="61"/>
      <c r="I24" s="61"/>
      <c r="J24" s="61"/>
      <c r="K24" s="61"/>
    </row>
    <row r="25" spans="1:11">
      <c r="A25" s="61"/>
      <c r="B25" s="61" t="s">
        <v>139</v>
      </c>
      <c r="C25" s="61"/>
      <c r="D25" s="61"/>
      <c r="E25" s="61"/>
      <c r="F25" s="61"/>
      <c r="G25" s="61"/>
      <c r="H25" s="61"/>
      <c r="I25" s="61"/>
      <c r="J25" s="61"/>
      <c r="K25" s="61"/>
    </row>
    <row r="26" spans="1:11" ht="13.9" customHeight="1">
      <c r="A26" s="61"/>
      <c r="B26" s="130" t="s">
        <v>140</v>
      </c>
      <c r="C26" s="131"/>
      <c r="D26" s="131"/>
      <c r="E26" s="131"/>
      <c r="F26" s="132"/>
      <c r="G26" s="61"/>
      <c r="H26" s="223"/>
      <c r="I26" s="61"/>
      <c r="J26" s="61"/>
      <c r="K26" s="61"/>
    </row>
    <row r="27" spans="1:11">
      <c r="A27" s="61"/>
      <c r="B27" s="131"/>
      <c r="C27" s="131"/>
      <c r="D27" s="131"/>
      <c r="E27" s="131"/>
      <c r="F27" s="131"/>
      <c r="G27" s="61"/>
      <c r="H27" s="61"/>
      <c r="I27" s="61"/>
      <c r="J27" s="61"/>
      <c r="K27" s="61"/>
    </row>
    <row r="28" spans="1:11">
      <c r="A28" s="61"/>
      <c r="B28" s="72" t="s">
        <v>41</v>
      </c>
      <c r="C28" s="61"/>
      <c r="D28" s="61"/>
      <c r="E28" s="61"/>
      <c r="F28" s="61"/>
      <c r="G28" s="61"/>
      <c r="H28" s="61"/>
      <c r="I28" s="61"/>
      <c r="J28" s="61"/>
      <c r="K28" s="61"/>
    </row>
    <row r="29" spans="1:11">
      <c r="A29" s="61"/>
      <c r="B29" s="59" t="s">
        <v>141</v>
      </c>
      <c r="C29" s="2"/>
      <c r="D29" s="61"/>
      <c r="E29" s="61"/>
      <c r="F29" s="61"/>
      <c r="G29" s="61"/>
      <c r="H29" s="61"/>
      <c r="I29" s="61"/>
      <c r="J29" s="61"/>
      <c r="K29" s="61"/>
    </row>
    <row r="34" spans="1:6">
      <c r="A34" s="3">
        <v>4.2</v>
      </c>
      <c r="B34" s="4" t="s">
        <v>19</v>
      </c>
      <c r="C34" s="4"/>
      <c r="D34" s="61"/>
      <c r="E34" s="61"/>
      <c r="F34" s="61"/>
    </row>
    <row r="35" spans="1:6">
      <c r="A35" s="61"/>
      <c r="B35" s="61" t="s">
        <v>33</v>
      </c>
      <c r="C35" s="61"/>
      <c r="D35" s="61"/>
      <c r="E35" s="61"/>
      <c r="F35" s="61"/>
    </row>
    <row r="36" spans="1:6">
      <c r="A36" s="61"/>
      <c r="B36" s="69">
        <v>2018</v>
      </c>
      <c r="C36" s="61"/>
      <c r="D36" s="61"/>
      <c r="E36" s="61"/>
      <c r="F36" s="61"/>
    </row>
    <row r="38" spans="1:6">
      <c r="A38" s="61"/>
      <c r="B38" s="133" t="s">
        <v>132</v>
      </c>
      <c r="C38" s="134" t="s">
        <v>133</v>
      </c>
      <c r="D38" s="135">
        <v>2018</v>
      </c>
      <c r="E38" s="61"/>
      <c r="F38" s="61"/>
    </row>
    <row r="39" spans="1:6">
      <c r="A39" s="61"/>
      <c r="B39" s="257"/>
      <c r="C39" s="258"/>
      <c r="D39" s="81" t="s">
        <v>57</v>
      </c>
      <c r="E39" s="61"/>
      <c r="F39" s="61"/>
    </row>
    <row r="40" spans="1:6">
      <c r="A40" s="61"/>
      <c r="B40" s="11" t="s">
        <v>142</v>
      </c>
      <c r="C40" s="8"/>
      <c r="D40" s="297"/>
      <c r="E40" s="61"/>
      <c r="F40" s="61"/>
    </row>
    <row r="41" spans="1:6">
      <c r="A41" s="61"/>
      <c r="B41" s="136" t="s">
        <v>143</v>
      </c>
      <c r="C41" s="137"/>
      <c r="D41" s="295">
        <v>3.7</v>
      </c>
      <c r="E41" s="61"/>
      <c r="F41" s="61"/>
    </row>
    <row r="42" spans="1:6">
      <c r="A42" s="61"/>
      <c r="B42" s="11"/>
      <c r="C42" s="7" t="s">
        <v>59</v>
      </c>
      <c r="D42" s="292"/>
      <c r="E42" s="61"/>
      <c r="F42" s="61"/>
    </row>
    <row r="43" spans="1:6">
      <c r="A43" s="61"/>
      <c r="B43" s="11"/>
      <c r="C43" s="141" t="s">
        <v>60</v>
      </c>
      <c r="D43" s="294">
        <v>7.8</v>
      </c>
      <c r="E43" s="61"/>
      <c r="F43" s="61"/>
    </row>
    <row r="44" spans="1:6">
      <c r="A44" s="61"/>
      <c r="B44" s="136"/>
      <c r="C44" s="296" t="s">
        <v>61</v>
      </c>
      <c r="D44" s="295">
        <v>17.8</v>
      </c>
      <c r="E44" s="61"/>
      <c r="F44" s="61"/>
    </row>
    <row r="45" spans="1:6">
      <c r="A45" s="61"/>
      <c r="B45" s="139"/>
      <c r="C45" s="7" t="s">
        <v>144</v>
      </c>
      <c r="D45" s="292"/>
      <c r="E45" s="61"/>
      <c r="F45" s="61"/>
    </row>
    <row r="46" spans="1:6" ht="14.5">
      <c r="A46" s="61"/>
      <c r="B46" s="140"/>
      <c r="C46" s="141" t="s">
        <v>63</v>
      </c>
      <c r="D46" s="293">
        <v>2.81</v>
      </c>
      <c r="E46" s="61"/>
      <c r="F46" s="61"/>
    </row>
    <row r="47" spans="1:6">
      <c r="A47" s="61"/>
      <c r="B47" s="140"/>
      <c r="C47" s="96" t="s">
        <v>145</v>
      </c>
      <c r="D47" s="294">
        <v>0.6</v>
      </c>
      <c r="E47" s="61"/>
      <c r="F47" s="61"/>
    </row>
    <row r="48" spans="1:6">
      <c r="A48" s="61"/>
      <c r="B48" s="142"/>
      <c r="C48" s="97" t="s">
        <v>146</v>
      </c>
      <c r="D48" s="295">
        <v>4.9000000000000004</v>
      </c>
      <c r="E48" s="61"/>
      <c r="F48" s="61"/>
    </row>
    <row r="50" spans="1:6">
      <c r="A50" s="61"/>
      <c r="B50" s="61" t="s">
        <v>72</v>
      </c>
      <c r="C50" s="61"/>
      <c r="D50" s="61"/>
      <c r="E50" s="61"/>
      <c r="F50" s="61"/>
    </row>
    <row r="51" spans="1:6">
      <c r="A51" s="61"/>
      <c r="B51" s="61" t="s">
        <v>147</v>
      </c>
      <c r="C51" s="61"/>
      <c r="D51" s="61"/>
      <c r="E51" s="61"/>
      <c r="F51" s="61"/>
    </row>
    <row r="53" spans="1:6">
      <c r="A53" s="61"/>
      <c r="B53" s="34" t="s">
        <v>39</v>
      </c>
      <c r="C53" s="61"/>
      <c r="D53" s="61"/>
      <c r="E53" s="61"/>
      <c r="F53" s="61"/>
    </row>
    <row r="54" spans="1:6">
      <c r="A54" s="61"/>
      <c r="B54" s="61" t="s">
        <v>148</v>
      </c>
      <c r="C54" s="61"/>
      <c r="D54" s="61"/>
      <c r="E54" s="61"/>
      <c r="F54" s="61"/>
    </row>
    <row r="55" spans="1:6">
      <c r="A55" s="61"/>
      <c r="B55" s="61" t="s">
        <v>149</v>
      </c>
      <c r="C55" s="61"/>
      <c r="D55" s="61"/>
      <c r="E55" s="61"/>
      <c r="F55" s="61"/>
    </row>
    <row r="56" spans="1:6">
      <c r="A56" s="61"/>
      <c r="B56" s="61" t="s">
        <v>150</v>
      </c>
      <c r="C56" s="61"/>
      <c r="D56" s="61"/>
      <c r="E56" s="61"/>
      <c r="F56" s="61"/>
    </row>
    <row r="57" spans="1:6">
      <c r="A57" s="61"/>
      <c r="B57" s="38" t="s">
        <v>151</v>
      </c>
      <c r="C57" s="61"/>
      <c r="D57" s="61"/>
      <c r="E57" s="61"/>
      <c r="F57" s="61"/>
    </row>
    <row r="58" spans="1:6">
      <c r="A58" s="61"/>
      <c r="B58" s="56" t="s">
        <v>152</v>
      </c>
      <c r="C58" s="61"/>
      <c r="D58" s="61"/>
      <c r="E58" s="61"/>
      <c r="F58" s="61"/>
    </row>
    <row r="59" spans="1:6">
      <c r="A59" s="61"/>
      <c r="B59" s="56" t="s">
        <v>153</v>
      </c>
      <c r="C59" s="61"/>
      <c r="D59" s="61"/>
      <c r="E59" s="61"/>
      <c r="F59" s="61"/>
    </row>
    <row r="60" spans="1:6">
      <c r="A60" s="61"/>
      <c r="B60" s="56" t="s">
        <v>154</v>
      </c>
      <c r="C60" s="61"/>
      <c r="D60" s="61"/>
      <c r="E60" s="61"/>
      <c r="F60" s="61"/>
    </row>
    <row r="61" spans="1:6">
      <c r="A61" s="61"/>
      <c r="B61" s="56" t="s">
        <v>155</v>
      </c>
      <c r="C61" s="61"/>
      <c r="D61" s="61"/>
      <c r="E61" s="61"/>
      <c r="F61" s="61"/>
    </row>
    <row r="62" spans="1:6">
      <c r="A62" s="61"/>
      <c r="B62" s="56" t="s">
        <v>156</v>
      </c>
      <c r="C62" s="61"/>
      <c r="D62" s="61"/>
      <c r="E62" s="61"/>
      <c r="F62" s="61"/>
    </row>
    <row r="63" spans="1:6">
      <c r="A63" s="61"/>
      <c r="B63" s="61"/>
      <c r="C63" s="61"/>
      <c r="D63" s="61"/>
      <c r="E63" s="61"/>
      <c r="F63" s="61"/>
    </row>
    <row r="64" spans="1:6">
      <c r="A64" s="61"/>
      <c r="B64" s="61" t="s">
        <v>41</v>
      </c>
      <c r="C64" s="61"/>
      <c r="D64" s="61"/>
      <c r="E64" s="61"/>
      <c r="F64" s="61"/>
    </row>
    <row r="65" spans="1:6">
      <c r="A65" s="61"/>
      <c r="B65" s="61" t="s">
        <v>43</v>
      </c>
      <c r="C65" s="61"/>
      <c r="D65" s="61"/>
      <c r="E65" s="61"/>
      <c r="F65" s="61"/>
    </row>
    <row r="66" spans="1:6">
      <c r="A66" s="61"/>
      <c r="B66" s="2" t="s">
        <v>44</v>
      </c>
      <c r="C66" s="61"/>
      <c r="D66" s="61"/>
      <c r="E66" s="61"/>
      <c r="F66" s="61"/>
    </row>
    <row r="68" spans="1:6">
      <c r="A68" s="61"/>
      <c r="B68" s="61"/>
      <c r="C68" s="38"/>
      <c r="D68" s="61"/>
      <c r="E68" s="61"/>
      <c r="F68" s="61"/>
    </row>
    <row r="69" spans="1:6">
      <c r="A69" s="61"/>
      <c r="B69" s="61"/>
      <c r="C69" s="56"/>
      <c r="D69" s="61"/>
      <c r="E69" s="61"/>
      <c r="F69" s="61"/>
    </row>
    <row r="70" spans="1:6">
      <c r="A70" s="61"/>
      <c r="B70" s="61"/>
      <c r="C70" s="56"/>
      <c r="D70" s="61"/>
      <c r="E70" s="61"/>
      <c r="F70" s="61"/>
    </row>
    <row r="71" spans="1:6">
      <c r="A71" s="61"/>
      <c r="B71" s="61"/>
      <c r="C71" s="56"/>
      <c r="D71" s="61"/>
      <c r="E71" s="61"/>
      <c r="F71" s="61"/>
    </row>
    <row r="72" spans="1:6">
      <c r="A72" s="61"/>
      <c r="B72" s="61"/>
      <c r="C72" s="56"/>
      <c r="D72" s="61"/>
      <c r="E72" s="61"/>
      <c r="F72" s="61"/>
    </row>
    <row r="73" spans="1:6">
      <c r="A73" s="61"/>
      <c r="B73" s="61"/>
      <c r="C73" s="56"/>
      <c r="D73" s="61"/>
      <c r="E73" s="61"/>
      <c r="F73" s="61"/>
    </row>
  </sheetData>
  <mergeCells count="2">
    <mergeCell ref="B16:C16"/>
    <mergeCell ref="D13:E13"/>
  </mergeCells>
  <hyperlinks>
    <hyperlink ref="A3" location="'4 Census'!A9" display="'4 Census'!A9" xr:uid="{355C32E5-E969-4E09-8658-BEE5DE4A4B9A}"/>
    <hyperlink ref="A4" location="'4 Census'!A34" display="'4 Census'!A34" xr:uid="{241525E9-16F7-4F19-8D3E-DBBE583B3D24}"/>
    <hyperlink ref="B29" r:id="rId1" xr:uid="{99E4AA87-552A-428B-A45E-E74F2E4A3421}"/>
  </hyperlinks>
  <pageMargins left="0.7" right="0.7" top="0.75" bottom="0.75" header="0.3" footer="0.3"/>
  <pageSetup scale="86" fitToHeight="0" orientation="portrait" r:id="rId2"/>
  <headerFooter>
    <oddFooter>&amp;C_x000D_&amp;1#&amp;"Calibri"&amp;10&amp;K000000 [UNCLASSIFIED]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853AA-E4F4-4341-8FA2-38B5BB2F4C20}">
  <sheetPr>
    <pageSetUpPr fitToPage="1"/>
  </sheetPr>
  <dimension ref="A1:P312"/>
  <sheetViews>
    <sheetView showGridLines="0" zoomScale="105" zoomScaleNormal="115" workbookViewId="0">
      <selection activeCell="A214" sqref="A214"/>
    </sheetView>
  </sheetViews>
  <sheetFormatPr defaultColWidth="8.81640625" defaultRowHeight="13.4" customHeight="1"/>
  <cols>
    <col min="1" max="1" width="8.81640625" style="6"/>
    <col min="2" max="2" width="66.81640625" style="10" customWidth="1"/>
    <col min="3" max="3" width="19.54296875" style="10" customWidth="1"/>
    <col min="4" max="4" width="23.81640625" style="10" customWidth="1"/>
    <col min="5" max="5" width="23.26953125" style="10" customWidth="1"/>
    <col min="6" max="6" width="30.453125" style="10" customWidth="1"/>
    <col min="7" max="7" width="20.81640625" style="10" customWidth="1"/>
    <col min="8" max="8" width="15.26953125" style="10" customWidth="1"/>
    <col min="9" max="9" width="10.81640625" style="10" customWidth="1"/>
    <col min="10" max="10" width="10.54296875" style="10" customWidth="1"/>
    <col min="11" max="11" width="8.81640625" style="10" customWidth="1"/>
    <col min="12" max="16384" width="8.81640625" style="10"/>
  </cols>
  <sheetData>
    <row r="1" spans="1:3" ht="13.4" customHeight="1">
      <c r="B1" s="69"/>
      <c r="C1" s="61"/>
    </row>
    <row r="2" spans="1:3" ht="13.4" customHeight="1">
      <c r="A2" s="4" t="s">
        <v>20</v>
      </c>
      <c r="B2" s="61"/>
      <c r="C2" s="61"/>
    </row>
    <row r="3" spans="1:3" ht="13.4" customHeight="1">
      <c r="A3" s="57">
        <v>5.0999999999999996</v>
      </c>
      <c r="B3" s="69" t="s">
        <v>21</v>
      </c>
      <c r="C3" s="61"/>
    </row>
    <row r="4" spans="1:3" ht="13.4" customHeight="1">
      <c r="A4" s="3"/>
      <c r="B4" s="45" t="s">
        <v>22</v>
      </c>
      <c r="C4" s="34"/>
    </row>
    <row r="5" spans="1:3" ht="13.4" customHeight="1">
      <c r="A5" s="57">
        <v>5.2</v>
      </c>
      <c r="B5" s="69" t="s">
        <v>23</v>
      </c>
      <c r="C5" s="34"/>
    </row>
    <row r="6" spans="1:3" ht="13.4" customHeight="1">
      <c r="A6" s="57">
        <v>5.3</v>
      </c>
      <c r="B6" s="61" t="s">
        <v>24</v>
      </c>
      <c r="C6" s="34"/>
    </row>
    <row r="7" spans="1:3" ht="13.4" customHeight="1">
      <c r="A7" s="57">
        <v>5.4</v>
      </c>
      <c r="B7" s="61" t="s">
        <v>25</v>
      </c>
      <c r="C7" s="61"/>
    </row>
    <row r="8" spans="1:3" ht="13.4" customHeight="1">
      <c r="A8" s="57">
        <v>5.5</v>
      </c>
      <c r="B8" s="61" t="s">
        <v>26</v>
      </c>
      <c r="C8" s="61"/>
    </row>
    <row r="9" spans="1:3" ht="13.4" customHeight="1">
      <c r="A9" s="57">
        <v>5.6</v>
      </c>
      <c r="B9" s="61" t="s">
        <v>27</v>
      </c>
      <c r="C9" s="61"/>
    </row>
    <row r="10" spans="1:3" ht="13.4" customHeight="1">
      <c r="A10" s="57">
        <v>5.7</v>
      </c>
      <c r="B10" s="61" t="s">
        <v>28</v>
      </c>
      <c r="C10" s="61"/>
    </row>
    <row r="11" spans="1:3" ht="13.4" customHeight="1">
      <c r="A11" s="57">
        <v>5.8</v>
      </c>
      <c r="B11" s="34" t="s">
        <v>29</v>
      </c>
      <c r="C11" s="61"/>
    </row>
    <row r="12" spans="1:3" ht="13.4" customHeight="1">
      <c r="A12" s="57">
        <v>5.9</v>
      </c>
      <c r="B12" s="61" t="s">
        <v>30</v>
      </c>
      <c r="C12" s="61"/>
    </row>
    <row r="13" spans="1:3" ht="13.4" customHeight="1">
      <c r="A13" s="178">
        <v>5.0999999999999996</v>
      </c>
      <c r="B13" s="72" t="s">
        <v>31</v>
      </c>
      <c r="C13" s="61"/>
    </row>
    <row r="14" spans="1:3" ht="13.4" customHeight="1">
      <c r="A14" s="178">
        <v>5.1100000000000003</v>
      </c>
      <c r="B14" s="61" t="s">
        <v>32</v>
      </c>
      <c r="C14" s="61"/>
    </row>
    <row r="15" spans="1:3" ht="13.4" customHeight="1">
      <c r="B15" s="69"/>
      <c r="C15" s="61"/>
    </row>
    <row r="16" spans="1:3" ht="13.4" customHeight="1">
      <c r="B16" s="69"/>
      <c r="C16" s="61"/>
    </row>
    <row r="17" spans="1:7" ht="13.4" customHeight="1">
      <c r="B17" s="69"/>
      <c r="C17" s="61"/>
      <c r="D17" s="61"/>
      <c r="E17" s="61"/>
      <c r="F17" s="61"/>
      <c r="G17" s="61"/>
    </row>
    <row r="18" spans="1:7" ht="13.4" customHeight="1">
      <c r="B18" s="69"/>
      <c r="C18" s="61"/>
      <c r="D18" s="61"/>
      <c r="E18" s="61"/>
      <c r="F18" s="61"/>
      <c r="G18" s="61"/>
    </row>
    <row r="19" spans="1:7" ht="13.4" customHeight="1">
      <c r="A19" s="3">
        <v>5.0999999999999996</v>
      </c>
      <c r="B19" s="4" t="s">
        <v>21</v>
      </c>
      <c r="C19" s="61"/>
      <c r="D19" s="61"/>
      <c r="E19" s="61"/>
      <c r="F19" s="61"/>
      <c r="G19" s="61"/>
    </row>
    <row r="20" spans="1:7" ht="13.4" customHeight="1">
      <c r="A20" s="3"/>
      <c r="B20" s="4" t="s">
        <v>22</v>
      </c>
      <c r="C20" s="61"/>
      <c r="D20" s="61"/>
      <c r="E20" s="61"/>
      <c r="F20" s="61"/>
      <c r="G20" s="61"/>
    </row>
    <row r="21" spans="1:7" ht="13.4" customHeight="1">
      <c r="A21" s="3"/>
      <c r="B21" s="69" t="s">
        <v>157</v>
      </c>
      <c r="C21" s="61"/>
      <c r="D21" s="61"/>
      <c r="E21" s="61"/>
      <c r="F21" s="61"/>
      <c r="G21" s="61"/>
    </row>
    <row r="22" spans="1:7" ht="13.4" customHeight="1">
      <c r="A22" s="3"/>
      <c r="B22" s="45" t="s">
        <v>158</v>
      </c>
      <c r="C22" s="61"/>
      <c r="D22" s="61"/>
      <c r="E22" s="61"/>
      <c r="F22" s="61"/>
      <c r="G22" s="61"/>
    </row>
    <row r="23" spans="1:7" ht="13.4" customHeight="1">
      <c r="A23" s="3"/>
      <c r="B23" s="69"/>
      <c r="C23" s="61"/>
      <c r="D23" s="171"/>
      <c r="E23" s="61"/>
      <c r="F23" s="61"/>
      <c r="G23" s="61"/>
    </row>
    <row r="24" spans="1:7" ht="13.4" customHeight="1">
      <c r="A24" s="3"/>
      <c r="B24" s="139"/>
      <c r="C24" s="28"/>
      <c r="D24" s="177" t="s">
        <v>159</v>
      </c>
      <c r="E24" s="177" t="s">
        <v>160</v>
      </c>
      <c r="F24" s="219" t="s">
        <v>161</v>
      </c>
      <c r="G24" s="61"/>
    </row>
    <row r="25" spans="1:7" ht="13.4" customHeight="1">
      <c r="A25" s="3"/>
      <c r="B25" s="25" t="s">
        <v>162</v>
      </c>
      <c r="C25" s="16"/>
      <c r="D25" s="75"/>
      <c r="E25" s="75"/>
      <c r="F25" s="203"/>
      <c r="G25" s="61"/>
    </row>
    <row r="26" spans="1:7" ht="13.4" customHeight="1">
      <c r="A26" s="3"/>
      <c r="B26" s="76" t="s">
        <v>163</v>
      </c>
      <c r="C26" s="17"/>
      <c r="D26" s="77">
        <f>D30+D38+D42+D34</f>
        <v>487</v>
      </c>
      <c r="E26" s="77">
        <f>E38+E42</f>
        <v>32</v>
      </c>
      <c r="F26" s="204">
        <v>96</v>
      </c>
      <c r="G26" s="61"/>
    </row>
    <row r="27" spans="1:7" ht="13.4" customHeight="1">
      <c r="A27" s="3"/>
      <c r="B27" s="76" t="s">
        <v>164</v>
      </c>
      <c r="C27" s="84"/>
      <c r="D27" s="77">
        <f>D31+D39+D43+D35</f>
        <v>438</v>
      </c>
      <c r="E27" s="77">
        <f>E39+E43</f>
        <v>50</v>
      </c>
      <c r="F27" s="204">
        <v>135</v>
      </c>
      <c r="G27" s="61"/>
    </row>
    <row r="28" spans="1:7" ht="13.4" customHeight="1">
      <c r="A28" s="3"/>
      <c r="B28" s="76" t="s">
        <v>165</v>
      </c>
      <c r="C28" s="84"/>
      <c r="D28" s="77">
        <f>D32+D40+D44+D36</f>
        <v>2493</v>
      </c>
      <c r="E28" s="77">
        <f>E40+E44</f>
        <v>1169</v>
      </c>
      <c r="F28" s="282">
        <v>570</v>
      </c>
      <c r="G28" s="61"/>
    </row>
    <row r="29" spans="1:7" ht="13.4" customHeight="1">
      <c r="A29" s="184"/>
      <c r="B29" s="185" t="s">
        <v>166</v>
      </c>
      <c r="C29" s="44"/>
      <c r="D29" s="155"/>
      <c r="E29" s="143"/>
      <c r="F29" s="287"/>
      <c r="G29" s="6"/>
    </row>
    <row r="30" spans="1:7" ht="13.4" customHeight="1">
      <c r="A30" s="184"/>
      <c r="B30" s="186" t="s">
        <v>167</v>
      </c>
      <c r="C30" s="196"/>
      <c r="D30" s="154">
        <v>460</v>
      </c>
      <c r="E30" s="144"/>
      <c r="F30" s="288"/>
      <c r="G30" s="166"/>
    </row>
    <row r="31" spans="1:7" ht="13.4" customHeight="1">
      <c r="A31" s="184"/>
      <c r="B31" s="186" t="s">
        <v>168</v>
      </c>
      <c r="C31" s="196"/>
      <c r="D31" s="154">
        <v>398</v>
      </c>
      <c r="E31" s="144"/>
      <c r="F31" s="288"/>
      <c r="G31" s="166"/>
    </row>
    <row r="32" spans="1:7" ht="13.4" customHeight="1">
      <c r="A32" s="184"/>
      <c r="B32" s="187" t="s">
        <v>165</v>
      </c>
      <c r="C32" s="198"/>
      <c r="D32" s="154">
        <v>138</v>
      </c>
      <c r="E32" s="144"/>
      <c r="F32" s="289"/>
      <c r="G32" s="166"/>
    </row>
    <row r="33" spans="1:9" ht="13.4" customHeight="1">
      <c r="A33" s="184"/>
      <c r="B33" s="185" t="s">
        <v>169</v>
      </c>
      <c r="C33" s="44"/>
      <c r="D33" s="155"/>
      <c r="E33" s="143"/>
      <c r="F33" s="287"/>
      <c r="G33" s="167"/>
      <c r="H33" s="61"/>
      <c r="I33" s="61"/>
    </row>
    <row r="34" spans="1:9" ht="13.4" customHeight="1">
      <c r="A34" s="184"/>
      <c r="B34" s="186" t="s">
        <v>167</v>
      </c>
      <c r="C34" s="196"/>
      <c r="D34" s="154">
        <v>21</v>
      </c>
      <c r="E34" s="144"/>
      <c r="F34" s="288"/>
      <c r="G34" s="166"/>
      <c r="H34" s="61"/>
      <c r="I34" s="61"/>
    </row>
    <row r="35" spans="1:9" ht="13.4" customHeight="1">
      <c r="A35" s="184"/>
      <c r="B35" s="186" t="s">
        <v>168</v>
      </c>
      <c r="C35" s="196"/>
      <c r="D35" s="154">
        <v>25</v>
      </c>
      <c r="E35" s="144"/>
      <c r="F35" s="288"/>
      <c r="G35" s="166"/>
      <c r="H35" s="61"/>
      <c r="I35" s="61"/>
    </row>
    <row r="36" spans="1:9" ht="13.4" customHeight="1">
      <c r="A36" s="184"/>
      <c r="B36" s="187" t="s">
        <v>165</v>
      </c>
      <c r="C36" s="198"/>
      <c r="D36" s="154">
        <v>166</v>
      </c>
      <c r="E36" s="144"/>
      <c r="F36" s="289"/>
      <c r="G36" s="166"/>
      <c r="H36" s="61"/>
      <c r="I36" s="61"/>
    </row>
    <row r="37" spans="1:9" ht="13.4" customHeight="1">
      <c r="A37" s="184"/>
      <c r="B37" s="185" t="s">
        <v>170</v>
      </c>
      <c r="C37" s="44"/>
      <c r="D37" s="179"/>
      <c r="E37" s="75"/>
      <c r="F37" s="283"/>
      <c r="G37" s="167"/>
      <c r="H37" s="61"/>
      <c r="I37" s="61"/>
    </row>
    <row r="38" spans="1:9" ht="13.4" customHeight="1">
      <c r="A38" s="184"/>
      <c r="B38" s="186" t="s">
        <v>167</v>
      </c>
      <c r="C38" s="196"/>
      <c r="D38" s="180"/>
      <c r="E38" s="145">
        <v>25</v>
      </c>
      <c r="F38" s="284">
        <v>89</v>
      </c>
      <c r="G38" s="166"/>
      <c r="H38" s="61"/>
      <c r="I38" s="61"/>
    </row>
    <row r="39" spans="1:9" ht="13.4" customHeight="1">
      <c r="A39" s="184"/>
      <c r="B39" s="186" t="s">
        <v>168</v>
      </c>
      <c r="C39" s="196"/>
      <c r="D39" s="180"/>
      <c r="E39" s="77">
        <v>35</v>
      </c>
      <c r="F39" s="284">
        <v>119</v>
      </c>
      <c r="G39" s="166"/>
      <c r="H39" s="61"/>
      <c r="I39" s="61"/>
    </row>
    <row r="40" spans="1:9" ht="13.4" customHeight="1">
      <c r="A40" s="184"/>
      <c r="B40" s="187" t="s">
        <v>165</v>
      </c>
      <c r="C40" s="198"/>
      <c r="D40" s="180"/>
      <c r="E40" s="145">
        <v>689</v>
      </c>
      <c r="F40" s="286">
        <v>394</v>
      </c>
      <c r="G40" s="61"/>
      <c r="H40" s="61"/>
      <c r="I40" s="61"/>
    </row>
    <row r="41" spans="1:9" ht="13.4" customHeight="1">
      <c r="A41" s="184"/>
      <c r="B41" s="185" t="s">
        <v>171</v>
      </c>
      <c r="C41" s="44"/>
      <c r="D41" s="155"/>
      <c r="E41" s="75"/>
      <c r="F41" s="283"/>
      <c r="G41" s="61"/>
      <c r="H41" s="61"/>
      <c r="I41" s="61"/>
    </row>
    <row r="42" spans="1:9" ht="13.4" customHeight="1">
      <c r="A42" s="184"/>
      <c r="B42" s="186" t="s">
        <v>167</v>
      </c>
      <c r="C42" s="196"/>
      <c r="D42" s="154">
        <v>6</v>
      </c>
      <c r="E42" s="77">
        <v>7</v>
      </c>
      <c r="F42" s="284">
        <v>7</v>
      </c>
      <c r="G42" s="61"/>
      <c r="H42" s="61"/>
      <c r="I42" s="61"/>
    </row>
    <row r="43" spans="1:9" ht="13.4" customHeight="1">
      <c r="A43" s="184"/>
      <c r="B43" s="186" t="s">
        <v>168</v>
      </c>
      <c r="C43" s="196"/>
      <c r="D43" s="154">
        <v>15</v>
      </c>
      <c r="E43" s="77">
        <v>15</v>
      </c>
      <c r="F43" s="284">
        <v>16</v>
      </c>
      <c r="G43" s="61"/>
      <c r="H43" s="61"/>
      <c r="I43" s="61"/>
    </row>
    <row r="44" spans="1:9" ht="13.4" customHeight="1">
      <c r="A44" s="184"/>
      <c r="B44" s="187" t="s">
        <v>165</v>
      </c>
      <c r="C44" s="198"/>
      <c r="D44" s="181">
        <v>2189</v>
      </c>
      <c r="E44" s="80">
        <v>480</v>
      </c>
      <c r="F44" s="285">
        <v>176</v>
      </c>
      <c r="G44" s="61"/>
      <c r="H44" s="61"/>
      <c r="I44" s="61"/>
    </row>
    <row r="45" spans="1:9" ht="13.4" customHeight="1">
      <c r="A45" s="3"/>
      <c r="B45" s="69"/>
      <c r="C45" s="61"/>
      <c r="D45" s="61"/>
      <c r="E45" s="61"/>
      <c r="F45" s="61"/>
      <c r="G45" s="61"/>
      <c r="H45" s="61"/>
      <c r="I45" s="61"/>
    </row>
    <row r="46" spans="1:9" ht="13.4" customHeight="1">
      <c r="A46" s="3"/>
      <c r="B46" s="69" t="s">
        <v>72</v>
      </c>
      <c r="C46" s="61"/>
      <c r="D46" s="61"/>
      <c r="E46" s="61"/>
      <c r="F46" s="61"/>
      <c r="G46" s="61"/>
      <c r="H46" s="61"/>
      <c r="I46" s="61"/>
    </row>
    <row r="47" spans="1:9" ht="13.4" customHeight="1">
      <c r="A47" s="3"/>
      <c r="B47" s="69" t="s">
        <v>172</v>
      </c>
      <c r="C47" s="61"/>
      <c r="D47" s="61"/>
      <c r="E47" s="61"/>
      <c r="F47" s="72"/>
      <c r="G47" s="61"/>
      <c r="H47" s="61"/>
      <c r="I47" s="61"/>
    </row>
    <row r="48" spans="1:9" ht="13.4" customHeight="1">
      <c r="A48" s="3"/>
      <c r="B48" s="69"/>
      <c r="C48" s="61"/>
      <c r="D48" s="61"/>
      <c r="E48" s="61"/>
      <c r="F48" s="61"/>
      <c r="G48" s="61"/>
      <c r="H48" s="61"/>
      <c r="I48" s="61"/>
    </row>
    <row r="49" spans="1:16" ht="13.4" customHeight="1">
      <c r="A49" s="3"/>
      <c r="B49" s="61" t="s">
        <v>39</v>
      </c>
      <c r="C49" s="6"/>
      <c r="D49" s="69"/>
      <c r="E49" s="69"/>
      <c r="F49" s="61"/>
      <c r="G49" s="61"/>
      <c r="H49" s="61"/>
      <c r="I49" s="61"/>
      <c r="J49" s="61"/>
      <c r="K49" s="61"/>
      <c r="L49" s="61"/>
      <c r="M49" s="61"/>
      <c r="N49" s="61"/>
      <c r="O49" s="61"/>
      <c r="P49" s="61"/>
    </row>
    <row r="50" spans="1:16" ht="13.4" customHeight="1">
      <c r="A50" s="3"/>
      <c r="B50" s="300" t="s">
        <v>173</v>
      </c>
      <c r="C50" s="300"/>
      <c r="D50" s="300"/>
      <c r="E50" s="300"/>
      <c r="F50" s="300"/>
      <c r="G50" s="300"/>
      <c r="H50" s="300"/>
      <c r="I50" s="61"/>
      <c r="J50" s="61"/>
      <c r="K50" s="61"/>
      <c r="L50" s="61"/>
      <c r="M50" s="61"/>
      <c r="N50" s="61"/>
      <c r="O50" s="61"/>
      <c r="P50" s="61"/>
    </row>
    <row r="51" spans="1:16" ht="13.4" customHeight="1">
      <c r="A51" s="3"/>
      <c r="B51" s="300"/>
      <c r="C51" s="300"/>
      <c r="D51" s="300"/>
      <c r="E51" s="300"/>
      <c r="F51" s="300"/>
      <c r="G51" s="300"/>
      <c r="H51" s="300"/>
      <c r="I51" s="61"/>
      <c r="J51" s="61"/>
      <c r="K51" s="61"/>
      <c r="L51" s="61"/>
      <c r="M51" s="61"/>
      <c r="N51" s="61"/>
      <c r="O51" s="61"/>
      <c r="P51" s="61"/>
    </row>
    <row r="52" spans="1:16" ht="13.4" customHeight="1">
      <c r="A52" s="3"/>
      <c r="B52" s="300"/>
      <c r="C52" s="300"/>
      <c r="D52" s="300"/>
      <c r="E52" s="300"/>
      <c r="F52" s="300"/>
      <c r="G52" s="300"/>
      <c r="H52" s="300"/>
      <c r="I52" s="61"/>
      <c r="J52" s="61"/>
      <c r="K52" s="61"/>
      <c r="L52" s="61"/>
      <c r="M52" s="61"/>
      <c r="N52" s="61"/>
      <c r="O52" s="61"/>
      <c r="P52" s="61"/>
    </row>
    <row r="53" spans="1:16" ht="13.4" customHeight="1">
      <c r="A53" s="3"/>
      <c r="B53" s="300"/>
      <c r="C53" s="300"/>
      <c r="D53" s="300"/>
      <c r="E53" s="300"/>
      <c r="F53" s="300"/>
      <c r="G53" s="300"/>
      <c r="H53" s="300"/>
      <c r="I53" s="61"/>
      <c r="J53" s="61"/>
      <c r="K53" s="61"/>
      <c r="L53" s="61"/>
      <c r="M53" s="61"/>
      <c r="N53" s="61"/>
      <c r="O53" s="61"/>
      <c r="P53" s="61"/>
    </row>
    <row r="54" spans="1:16" ht="13.4" customHeight="1">
      <c r="A54" s="3"/>
      <c r="B54" s="300"/>
      <c r="C54" s="300"/>
      <c r="D54" s="300"/>
      <c r="E54" s="300"/>
      <c r="F54" s="300"/>
      <c r="G54" s="300"/>
      <c r="H54" s="300"/>
      <c r="I54" s="61"/>
      <c r="J54" s="61"/>
      <c r="K54" s="61"/>
      <c r="L54" s="61"/>
      <c r="M54" s="61"/>
      <c r="N54" s="61"/>
      <c r="O54" s="61"/>
      <c r="P54" s="61"/>
    </row>
    <row r="55" spans="1:16" ht="13.4" customHeight="1">
      <c r="A55" s="3"/>
      <c r="B55" s="300"/>
      <c r="C55" s="300"/>
      <c r="D55" s="300"/>
      <c r="E55" s="300"/>
      <c r="F55" s="300"/>
      <c r="G55" s="300"/>
      <c r="H55" s="300"/>
      <c r="I55" s="61"/>
      <c r="J55" s="61"/>
      <c r="K55" s="61"/>
      <c r="L55" s="61"/>
      <c r="M55" s="61"/>
      <c r="N55" s="61"/>
      <c r="O55" s="61"/>
      <c r="P55" s="61"/>
    </row>
    <row r="56" spans="1:16" ht="13.4" customHeight="1">
      <c r="A56" s="3"/>
      <c r="B56" s="300"/>
      <c r="C56" s="300"/>
      <c r="D56" s="300"/>
      <c r="E56" s="300"/>
      <c r="F56" s="300"/>
      <c r="G56" s="300"/>
      <c r="H56" s="300"/>
      <c r="I56" s="61"/>
      <c r="J56" s="61"/>
      <c r="K56" s="61"/>
      <c r="L56" s="61"/>
      <c r="M56" s="61"/>
      <c r="N56" s="61"/>
      <c r="O56" s="61"/>
      <c r="P56" s="61"/>
    </row>
    <row r="57" spans="1:16" ht="57.75" customHeight="1">
      <c r="A57" s="3"/>
      <c r="B57" s="300"/>
      <c r="C57" s="300"/>
      <c r="D57" s="300"/>
      <c r="E57" s="300"/>
      <c r="F57" s="300"/>
      <c r="G57" s="300"/>
      <c r="H57" s="300"/>
      <c r="I57" s="61"/>
      <c r="J57" s="61"/>
      <c r="K57" s="61"/>
      <c r="L57" s="61"/>
      <c r="M57" s="61"/>
      <c r="N57" s="61"/>
      <c r="O57" s="61"/>
      <c r="P57" s="61"/>
    </row>
    <row r="58" spans="1:16" ht="13.4" customHeight="1">
      <c r="A58" s="3"/>
      <c r="B58" s="6"/>
      <c r="C58" s="6"/>
      <c r="D58" s="69"/>
      <c r="E58" s="69"/>
      <c r="F58" s="61"/>
      <c r="G58" s="61"/>
      <c r="H58" s="61"/>
      <c r="I58" s="61"/>
      <c r="J58" s="61"/>
      <c r="K58" s="61"/>
      <c r="L58" s="61"/>
      <c r="M58" s="61"/>
      <c r="N58" s="61"/>
      <c r="O58" s="61"/>
      <c r="P58" s="61"/>
    </row>
    <row r="59" spans="1:16" ht="13.4" customHeight="1">
      <c r="A59" s="3"/>
      <c r="B59" s="61" t="s">
        <v>41</v>
      </c>
      <c r="C59" s="6"/>
      <c r="D59" s="69"/>
      <c r="E59" s="69"/>
      <c r="F59" s="61"/>
      <c r="G59" s="61"/>
      <c r="H59" s="61"/>
      <c r="I59" s="61"/>
      <c r="J59" s="61"/>
      <c r="K59" s="61"/>
      <c r="L59" s="61"/>
      <c r="M59" s="61"/>
      <c r="N59" s="61"/>
      <c r="O59" s="61"/>
      <c r="P59" s="61"/>
    </row>
    <row r="60" spans="1:16" ht="13.4" customHeight="1">
      <c r="A60" s="3"/>
      <c r="B60" s="13" t="s">
        <v>174</v>
      </c>
      <c r="C60" s="6"/>
      <c r="D60" s="69"/>
      <c r="E60" s="69"/>
      <c r="F60" s="61"/>
      <c r="G60" s="61"/>
      <c r="H60" s="61"/>
      <c r="I60" s="61"/>
      <c r="J60" s="61"/>
      <c r="K60" s="61"/>
      <c r="L60" s="61"/>
      <c r="M60" s="61"/>
      <c r="N60" s="61"/>
      <c r="O60" s="61"/>
      <c r="P60" s="61"/>
    </row>
    <row r="61" spans="1:16" ht="13.4" customHeight="1">
      <c r="A61" s="3"/>
      <c r="B61" s="2" t="s">
        <v>175</v>
      </c>
      <c r="C61" s="6"/>
      <c r="D61" s="69"/>
      <c r="E61" s="69"/>
      <c r="F61" s="61"/>
      <c r="G61" s="61"/>
      <c r="H61" s="61"/>
      <c r="I61" s="61"/>
      <c r="J61" s="61"/>
      <c r="K61" s="61"/>
      <c r="L61" s="61"/>
      <c r="M61" s="61"/>
      <c r="N61" s="61"/>
      <c r="O61" s="61"/>
      <c r="P61" s="61"/>
    </row>
    <row r="62" spans="1:16" ht="13.4" customHeight="1">
      <c r="A62" s="3"/>
      <c r="B62" s="61"/>
      <c r="C62" s="6"/>
      <c r="D62" s="69"/>
      <c r="E62" s="69"/>
      <c r="F62" s="61"/>
      <c r="G62" s="61"/>
      <c r="H62" s="61"/>
      <c r="I62" s="61"/>
      <c r="J62" s="61"/>
      <c r="K62" s="61"/>
      <c r="L62" s="61"/>
      <c r="M62" s="61"/>
      <c r="N62" s="61"/>
      <c r="O62" s="61"/>
      <c r="P62" s="61"/>
    </row>
    <row r="63" spans="1:16" ht="13.4" customHeight="1">
      <c r="A63" s="3"/>
      <c r="B63" s="61"/>
      <c r="C63" s="6"/>
      <c r="D63" s="69"/>
      <c r="E63" s="69"/>
      <c r="F63" s="61"/>
      <c r="G63" s="61"/>
      <c r="H63" s="61"/>
      <c r="I63" s="61"/>
      <c r="J63" s="61"/>
      <c r="K63" s="61"/>
      <c r="L63" s="61"/>
      <c r="M63" s="61"/>
      <c r="N63" s="61"/>
      <c r="O63" s="61"/>
      <c r="P63" s="61"/>
    </row>
    <row r="64" spans="1:16" ht="13.4" customHeight="1">
      <c r="B64" s="61"/>
      <c r="C64" s="61"/>
      <c r="D64" s="69"/>
      <c r="E64" s="69"/>
      <c r="F64" s="61"/>
      <c r="G64" s="61"/>
      <c r="H64" s="61"/>
      <c r="I64" s="61"/>
      <c r="J64" s="61"/>
      <c r="K64" s="61"/>
      <c r="L64" s="61"/>
      <c r="M64" s="61"/>
      <c r="N64" s="61"/>
      <c r="O64" s="61"/>
      <c r="P64" s="61"/>
    </row>
    <row r="65" spans="1:16" ht="13.4" customHeight="1">
      <c r="B65" s="69"/>
      <c r="C65" s="69"/>
      <c r="D65" s="69"/>
      <c r="E65" s="69"/>
      <c r="F65" s="61"/>
      <c r="G65" s="61"/>
      <c r="H65" s="61"/>
      <c r="I65" s="61"/>
      <c r="J65" s="61"/>
      <c r="K65" s="61"/>
      <c r="L65" s="61"/>
      <c r="M65" s="61"/>
      <c r="N65" s="61"/>
      <c r="O65" s="61"/>
      <c r="P65" s="61"/>
    </row>
    <row r="66" spans="1:16" ht="13.4" customHeight="1">
      <c r="A66" s="3">
        <v>5.2</v>
      </c>
      <c r="B66" s="4" t="s">
        <v>23</v>
      </c>
      <c r="C66" s="61"/>
      <c r="D66" s="61"/>
      <c r="E66" s="61"/>
      <c r="F66" s="61"/>
      <c r="G66" s="61"/>
      <c r="H66" s="61"/>
      <c r="I66" s="61"/>
      <c r="J66" s="61"/>
      <c r="K66" s="61"/>
      <c r="L66" s="61"/>
      <c r="M66" s="61"/>
      <c r="N66" s="61"/>
      <c r="O66" s="61"/>
      <c r="P66" s="61"/>
    </row>
    <row r="67" spans="1:16" ht="13.4" customHeight="1">
      <c r="A67" s="3"/>
      <c r="B67" s="69" t="s">
        <v>157</v>
      </c>
      <c r="C67" s="61"/>
      <c r="D67" s="61"/>
      <c r="E67" s="61"/>
      <c r="F67" s="61"/>
      <c r="G67" s="61"/>
      <c r="H67" s="61"/>
      <c r="I67" s="61"/>
      <c r="J67" s="61"/>
      <c r="K67" s="61"/>
      <c r="L67" s="61"/>
      <c r="M67" s="61"/>
      <c r="N67" s="61"/>
      <c r="O67" s="61"/>
      <c r="P67" s="61"/>
    </row>
    <row r="68" spans="1:16" ht="13.4" customHeight="1">
      <c r="A68" s="3"/>
      <c r="B68" s="45" t="s">
        <v>176</v>
      </c>
      <c r="C68" s="61"/>
      <c r="D68" s="61"/>
      <c r="E68" s="61"/>
      <c r="F68" s="61"/>
      <c r="G68" s="61"/>
      <c r="H68" s="61"/>
      <c r="I68" s="61"/>
      <c r="J68" s="61"/>
      <c r="K68" s="61"/>
      <c r="L68" s="61"/>
      <c r="M68" s="61"/>
      <c r="N68" s="61"/>
      <c r="O68" s="61"/>
      <c r="P68" s="61"/>
    </row>
    <row r="69" spans="1:16" ht="13.4" customHeight="1">
      <c r="A69" s="3"/>
      <c r="B69" s="69"/>
      <c r="C69" s="61"/>
      <c r="D69" s="61"/>
      <c r="E69" s="61"/>
      <c r="F69" s="61"/>
      <c r="G69" s="61"/>
      <c r="H69" s="72"/>
      <c r="I69" s="61"/>
      <c r="J69" s="61"/>
      <c r="K69" s="61"/>
      <c r="L69" s="61"/>
      <c r="M69" s="61"/>
      <c r="N69" s="61"/>
      <c r="O69" s="61"/>
      <c r="P69" s="61"/>
    </row>
    <row r="70" spans="1:16" ht="13.4" customHeight="1">
      <c r="A70" s="3"/>
      <c r="B70" s="139" t="s">
        <v>177</v>
      </c>
      <c r="C70" s="28"/>
      <c r="D70" s="81">
        <v>2021</v>
      </c>
      <c r="E70" s="81">
        <v>2022</v>
      </c>
      <c r="F70" s="169">
        <v>2023</v>
      </c>
      <c r="G70" s="61"/>
      <c r="H70" s="61"/>
      <c r="I70" s="61"/>
      <c r="J70" s="61"/>
      <c r="K70" s="61"/>
      <c r="L70" s="61"/>
      <c r="M70" s="61"/>
      <c r="N70" s="61"/>
      <c r="O70" s="61"/>
      <c r="P70" s="61"/>
    </row>
    <row r="71" spans="1:16" ht="13.4" customHeight="1">
      <c r="A71" s="3"/>
      <c r="B71" s="25" t="s">
        <v>178</v>
      </c>
      <c r="C71" s="149"/>
      <c r="D71" s="75"/>
      <c r="E71" s="214"/>
      <c r="F71" s="203"/>
      <c r="G71" s="61"/>
      <c r="H71" s="61"/>
      <c r="I71" s="61"/>
      <c r="J71" s="61"/>
      <c r="K71" s="61"/>
      <c r="L71" s="61"/>
      <c r="M71" s="61"/>
      <c r="N71" s="61"/>
      <c r="O71" s="61"/>
      <c r="P71" s="61"/>
    </row>
    <row r="72" spans="1:16" ht="13.4" customHeight="1">
      <c r="A72" s="3"/>
      <c r="B72" s="182" t="s">
        <v>165</v>
      </c>
      <c r="C72" s="61"/>
      <c r="D72" s="145">
        <f>D36+D32</f>
        <v>304</v>
      </c>
      <c r="E72" s="215">
        <v>721</v>
      </c>
      <c r="F72" s="204">
        <v>447</v>
      </c>
      <c r="G72" s="72"/>
      <c r="H72" s="61"/>
      <c r="I72" s="61"/>
      <c r="J72" s="61"/>
      <c r="K72" s="61"/>
      <c r="L72" s="61"/>
      <c r="M72" s="61"/>
      <c r="N72" s="61"/>
      <c r="O72" s="61"/>
      <c r="P72" s="61"/>
    </row>
    <row r="73" spans="1:16" ht="13.4" customHeight="1">
      <c r="A73" s="3"/>
      <c r="B73" s="182" t="s">
        <v>179</v>
      </c>
      <c r="C73" s="61"/>
      <c r="D73" s="77">
        <v>109</v>
      </c>
      <c r="E73" s="216">
        <v>883</v>
      </c>
      <c r="F73" s="204">
        <v>735</v>
      </c>
      <c r="G73" s="61"/>
      <c r="H73" s="61"/>
      <c r="I73" s="61"/>
      <c r="J73" s="61"/>
      <c r="K73" s="61"/>
      <c r="L73" s="61"/>
      <c r="M73" s="61"/>
      <c r="N73" s="61"/>
      <c r="O73" s="61"/>
      <c r="P73" s="61"/>
    </row>
    <row r="74" spans="1:16" ht="13.4" customHeight="1">
      <c r="A74" s="3"/>
      <c r="B74" s="191" t="s">
        <v>180</v>
      </c>
      <c r="C74" s="110"/>
      <c r="D74" s="80">
        <v>1890</v>
      </c>
      <c r="E74" s="217">
        <v>286</v>
      </c>
      <c r="F74" s="218">
        <v>197</v>
      </c>
      <c r="G74" s="61"/>
      <c r="H74" s="61"/>
      <c r="I74" s="61"/>
      <c r="J74" s="61"/>
      <c r="K74" s="61"/>
      <c r="L74" s="61"/>
      <c r="M74" s="61"/>
      <c r="N74" s="61"/>
      <c r="O74" s="61"/>
      <c r="P74" s="61"/>
    </row>
    <row r="75" spans="1:16" ht="13.4" customHeight="1">
      <c r="A75" s="3"/>
      <c r="B75" s="69"/>
      <c r="C75" s="61"/>
      <c r="D75" s="61"/>
      <c r="E75" s="61"/>
      <c r="F75" s="61"/>
      <c r="G75" s="61"/>
      <c r="H75" s="61"/>
      <c r="I75" s="61"/>
      <c r="J75" s="61"/>
      <c r="K75" s="61"/>
      <c r="L75" s="61"/>
      <c r="M75" s="61"/>
      <c r="N75" s="61"/>
      <c r="O75" s="61"/>
      <c r="P75" s="61"/>
    </row>
    <row r="76" spans="1:16" ht="13.4" customHeight="1">
      <c r="A76" s="3"/>
      <c r="B76" s="69" t="s">
        <v>72</v>
      </c>
      <c r="C76" s="61"/>
      <c r="D76" s="61"/>
      <c r="E76" s="61"/>
      <c r="F76" s="61"/>
      <c r="G76" s="61"/>
      <c r="H76" s="61"/>
      <c r="I76" s="61"/>
      <c r="J76" s="61"/>
      <c r="K76" s="61"/>
      <c r="L76" s="61"/>
      <c r="M76" s="61"/>
      <c r="N76" s="61"/>
      <c r="O76" s="61"/>
      <c r="P76" s="61"/>
    </row>
    <row r="77" spans="1:16" ht="13.4" customHeight="1">
      <c r="A77" s="3"/>
      <c r="B77" s="69" t="s">
        <v>172</v>
      </c>
      <c r="C77" s="61"/>
      <c r="D77" s="61"/>
      <c r="E77" s="61"/>
      <c r="F77" s="61"/>
      <c r="G77" s="61"/>
      <c r="H77" s="61"/>
      <c r="I77" s="61"/>
      <c r="J77" s="61"/>
      <c r="K77" s="61"/>
      <c r="L77" s="61"/>
      <c r="M77" s="61"/>
      <c r="N77" s="61"/>
      <c r="O77" s="61"/>
      <c r="P77" s="61"/>
    </row>
    <row r="78" spans="1:16" ht="13.4" customHeight="1">
      <c r="A78" s="3"/>
      <c r="B78" s="69"/>
      <c r="C78" s="61"/>
      <c r="D78" s="61"/>
      <c r="E78" s="61"/>
      <c r="F78" s="61"/>
      <c r="G78" s="61"/>
      <c r="H78" s="61"/>
      <c r="I78" s="61"/>
      <c r="J78" s="61"/>
      <c r="K78" s="61"/>
      <c r="L78" s="61"/>
      <c r="M78" s="61"/>
      <c r="N78" s="61"/>
      <c r="O78" s="61"/>
      <c r="P78" s="61"/>
    </row>
    <row r="79" spans="1:16" ht="13.4" customHeight="1">
      <c r="A79" s="3"/>
      <c r="B79" s="61" t="s">
        <v>39</v>
      </c>
      <c r="C79" s="6"/>
      <c r="D79" s="69"/>
      <c r="E79" s="69"/>
      <c r="F79" s="61"/>
      <c r="G79" s="61"/>
      <c r="H79" s="61"/>
      <c r="I79" s="61"/>
      <c r="J79" s="61"/>
      <c r="K79" s="61"/>
      <c r="L79" s="61"/>
      <c r="M79" s="61"/>
      <c r="N79" s="61"/>
      <c r="O79" s="61"/>
      <c r="P79" s="61"/>
    </row>
    <row r="80" spans="1:16" ht="13.4" customHeight="1">
      <c r="A80" s="3"/>
      <c r="B80" s="300" t="s">
        <v>181</v>
      </c>
      <c r="C80" s="300"/>
      <c r="D80" s="300"/>
      <c r="E80" s="300"/>
      <c r="F80" s="300"/>
      <c r="G80" s="300"/>
      <c r="H80" s="300"/>
      <c r="I80" s="61"/>
      <c r="J80" s="61"/>
      <c r="K80" s="61"/>
      <c r="L80" s="61"/>
      <c r="M80" s="61"/>
      <c r="N80" s="61"/>
      <c r="O80" s="61"/>
      <c r="P80" s="61"/>
    </row>
    <row r="81" spans="1:16" ht="95.5" customHeight="1">
      <c r="A81" s="3"/>
      <c r="B81" s="300"/>
      <c r="C81" s="300"/>
      <c r="D81" s="300"/>
      <c r="E81" s="300"/>
      <c r="F81" s="300"/>
      <c r="G81" s="300"/>
      <c r="H81" s="300"/>
      <c r="I81" s="61"/>
      <c r="J81" s="61"/>
      <c r="K81" s="61"/>
      <c r="L81" s="61"/>
      <c r="M81" s="61"/>
      <c r="N81" s="61"/>
      <c r="O81" s="61"/>
      <c r="P81" s="61"/>
    </row>
    <row r="82" spans="1:16" ht="13.4" customHeight="1">
      <c r="A82" s="3"/>
      <c r="B82" s="61" t="s">
        <v>41</v>
      </c>
      <c r="C82" s="6"/>
      <c r="D82" s="69"/>
      <c r="E82" s="69"/>
      <c r="F82" s="61"/>
      <c r="G82" s="61"/>
      <c r="H82" s="61"/>
      <c r="I82" s="61"/>
      <c r="J82" s="61"/>
      <c r="K82" s="61"/>
      <c r="L82" s="61"/>
      <c r="M82" s="61"/>
      <c r="N82" s="61"/>
      <c r="O82" s="61"/>
      <c r="P82" s="61"/>
    </row>
    <row r="83" spans="1:16" ht="13.4" customHeight="1">
      <c r="A83" s="3"/>
      <c r="B83" s="13" t="s">
        <v>174</v>
      </c>
      <c r="C83" s="6"/>
      <c r="D83" s="69"/>
      <c r="E83" s="69"/>
      <c r="F83" s="61"/>
      <c r="G83" s="61"/>
      <c r="H83" s="61"/>
      <c r="I83" s="61"/>
      <c r="J83" s="61"/>
      <c r="K83" s="61"/>
      <c r="L83" s="61"/>
      <c r="M83" s="61"/>
      <c r="N83" s="61"/>
      <c r="O83" s="61"/>
      <c r="P83" s="61"/>
    </row>
    <row r="84" spans="1:16" ht="13.4" customHeight="1">
      <c r="A84" s="3"/>
      <c r="B84" s="2" t="s">
        <v>175</v>
      </c>
      <c r="C84" s="6"/>
      <c r="D84" s="69"/>
      <c r="E84" s="69"/>
      <c r="F84" s="61"/>
      <c r="G84" s="61"/>
      <c r="H84" s="61"/>
      <c r="I84" s="61"/>
      <c r="J84" s="61"/>
      <c r="K84" s="61"/>
      <c r="L84" s="61"/>
      <c r="M84" s="61"/>
      <c r="N84" s="61"/>
      <c r="O84" s="61"/>
      <c r="P84" s="61"/>
    </row>
    <row r="85" spans="1:16" ht="13.4" customHeight="1">
      <c r="B85" s="131"/>
      <c r="C85" s="131"/>
      <c r="D85" s="131"/>
      <c r="E85" s="131"/>
      <c r="F85" s="131"/>
      <c r="G85" s="131"/>
      <c r="H85" s="131"/>
      <c r="I85" s="131"/>
      <c r="J85" s="131"/>
      <c r="K85" s="131"/>
      <c r="L85" s="131"/>
      <c r="M85" s="131"/>
      <c r="N85" s="131"/>
      <c r="O85" s="131"/>
      <c r="P85" s="61"/>
    </row>
    <row r="86" spans="1:16" ht="13.4" customHeight="1">
      <c r="B86" s="131"/>
      <c r="C86" s="131"/>
      <c r="D86" s="131"/>
      <c r="E86" s="131"/>
      <c r="F86" s="131"/>
      <c r="G86" s="131"/>
      <c r="H86" s="131"/>
      <c r="I86" s="131"/>
      <c r="J86" s="131"/>
      <c r="K86" s="131"/>
      <c r="L86" s="131"/>
      <c r="M86" s="131"/>
      <c r="N86" s="131"/>
      <c r="O86" s="131"/>
      <c r="P86" s="61"/>
    </row>
    <row r="87" spans="1:16" ht="13.4" customHeight="1">
      <c r="B87" s="131"/>
      <c r="C87" s="131"/>
      <c r="D87" s="131"/>
      <c r="E87" s="131"/>
      <c r="F87" s="131"/>
      <c r="G87" s="131"/>
      <c r="H87" s="131"/>
      <c r="I87" s="131"/>
      <c r="J87" s="131"/>
      <c r="K87" s="131"/>
      <c r="L87" s="131"/>
      <c r="M87" s="131"/>
      <c r="N87" s="131"/>
      <c r="O87" s="131"/>
      <c r="P87" s="61"/>
    </row>
    <row r="89" spans="1:16" ht="13.4" customHeight="1">
      <c r="A89" s="3">
        <v>5.3</v>
      </c>
      <c r="B89" s="6" t="s">
        <v>24</v>
      </c>
      <c r="C89" s="6"/>
      <c r="D89" s="6"/>
      <c r="E89" s="6"/>
      <c r="F89" s="6"/>
      <c r="G89" s="6"/>
      <c r="H89" s="6"/>
      <c r="I89" s="6"/>
      <c r="J89" s="6"/>
      <c r="K89" s="6"/>
      <c r="L89" s="6"/>
      <c r="M89" s="6"/>
      <c r="N89" s="6"/>
      <c r="O89" s="6"/>
      <c r="P89" s="61"/>
    </row>
    <row r="90" spans="1:16" ht="13.4" customHeight="1">
      <c r="A90" s="3"/>
      <c r="B90" s="61" t="s">
        <v>33</v>
      </c>
      <c r="C90" s="6"/>
      <c r="D90" s="6"/>
      <c r="E90" s="6"/>
      <c r="F90" s="6"/>
      <c r="G90" s="6"/>
      <c r="H90" s="6"/>
      <c r="I90" s="6"/>
      <c r="J90" s="6"/>
      <c r="K90" s="6"/>
      <c r="L90" s="6"/>
      <c r="M90" s="6"/>
      <c r="N90" s="6"/>
      <c r="O90" s="6"/>
      <c r="P90" s="61"/>
    </row>
    <row r="91" spans="1:16" ht="13.4" customHeight="1">
      <c r="A91" s="3"/>
      <c r="B91" s="34" t="s">
        <v>182</v>
      </c>
      <c r="C91" s="6"/>
      <c r="D91" s="6"/>
      <c r="E91" s="6"/>
      <c r="F91" s="6"/>
      <c r="G91" s="6"/>
      <c r="H91" s="6"/>
      <c r="I91" s="6"/>
      <c r="J91" s="6"/>
      <c r="K91" s="6"/>
      <c r="L91" s="6"/>
      <c r="M91" s="6"/>
      <c r="N91" s="6"/>
      <c r="O91" s="6"/>
      <c r="P91" s="61"/>
    </row>
    <row r="93" spans="1:16" ht="13.4" customHeight="1">
      <c r="B93" s="48" t="s">
        <v>183</v>
      </c>
      <c r="C93" s="190"/>
      <c r="D93" s="188" t="s">
        <v>184</v>
      </c>
      <c r="E93" s="172" t="s">
        <v>185</v>
      </c>
      <c r="F93" s="188" t="s">
        <v>186</v>
      </c>
      <c r="G93" s="172" t="s">
        <v>187</v>
      </c>
      <c r="H93" s="219" t="s">
        <v>188</v>
      </c>
      <c r="I93" s="281"/>
      <c r="J93" s="61"/>
      <c r="K93" s="61"/>
      <c r="L93" s="61"/>
      <c r="M93" s="61"/>
      <c r="N93" s="61"/>
      <c r="O93" s="61"/>
      <c r="P93" s="61"/>
    </row>
    <row r="94" spans="1:16" ht="13.4" customHeight="1">
      <c r="B94" s="189" t="s">
        <v>117</v>
      </c>
      <c r="C94" s="103"/>
      <c r="D94" s="168"/>
      <c r="E94" s="168"/>
      <c r="F94" s="168"/>
      <c r="G94" s="168"/>
      <c r="H94" s="203"/>
      <c r="I94" s="61"/>
      <c r="J94" s="61"/>
      <c r="K94" s="61"/>
      <c r="L94" s="61"/>
      <c r="M94" s="61"/>
      <c r="N94" s="61"/>
      <c r="O94" s="61"/>
      <c r="P94" s="61"/>
    </row>
    <row r="95" spans="1:16" ht="13.4" customHeight="1">
      <c r="B95" s="191" t="s">
        <v>189</v>
      </c>
      <c r="C95" s="147"/>
      <c r="D95" s="148">
        <v>9</v>
      </c>
      <c r="E95" s="148">
        <v>15</v>
      </c>
      <c r="F95" s="148">
        <v>19</v>
      </c>
      <c r="G95" s="148">
        <v>24</v>
      </c>
      <c r="H95" s="218">
        <v>28</v>
      </c>
      <c r="I95" s="61"/>
      <c r="J95" s="61"/>
      <c r="K95" s="61"/>
      <c r="L95" s="61"/>
      <c r="M95" s="61"/>
      <c r="N95" s="61"/>
      <c r="O95" s="61"/>
      <c r="P95" s="61"/>
    </row>
    <row r="97" spans="2:16" ht="13.4" customHeight="1">
      <c r="B97" s="61" t="s">
        <v>72</v>
      </c>
      <c r="C97" s="61"/>
      <c r="D97" s="61"/>
      <c r="E97" s="61"/>
      <c r="F97" s="61"/>
      <c r="G97" s="61"/>
      <c r="H97" s="61"/>
      <c r="I97" s="61"/>
      <c r="J97" s="61"/>
      <c r="K97" s="61"/>
      <c r="L97" s="61"/>
      <c r="M97" s="61"/>
      <c r="N97" s="61"/>
      <c r="O97" s="61"/>
      <c r="P97" s="61"/>
    </row>
    <row r="98" spans="2:16" ht="13.4" customHeight="1">
      <c r="B98" s="61" t="s">
        <v>190</v>
      </c>
      <c r="C98" s="61"/>
      <c r="D98" s="61"/>
      <c r="E98" s="61"/>
      <c r="F98" s="61"/>
      <c r="G98" s="61"/>
      <c r="H98" s="61"/>
      <c r="I98" s="61"/>
      <c r="J98" s="61"/>
      <c r="K98" s="61"/>
      <c r="L98" s="61"/>
      <c r="M98" s="61"/>
      <c r="N98" s="61"/>
      <c r="O98" s="61"/>
      <c r="P98" s="61"/>
    </row>
    <row r="100" spans="2:16" ht="13.4" customHeight="1">
      <c r="B100" s="61" t="s">
        <v>39</v>
      </c>
      <c r="C100" s="61"/>
      <c r="D100" s="61"/>
      <c r="E100" s="61"/>
      <c r="F100" s="61"/>
      <c r="G100" s="61"/>
      <c r="H100" s="61"/>
      <c r="I100" s="61"/>
      <c r="J100" s="61"/>
      <c r="K100" s="61"/>
      <c r="L100" s="61"/>
      <c r="M100" s="61"/>
      <c r="N100" s="61"/>
      <c r="O100" s="61"/>
      <c r="P100" s="61"/>
    </row>
    <row r="101" spans="2:16" ht="13.4" customHeight="1">
      <c r="B101" s="324" t="s">
        <v>191</v>
      </c>
      <c r="C101" s="324"/>
      <c r="D101" s="324"/>
      <c r="E101" s="324"/>
      <c r="F101" s="324"/>
      <c r="G101" s="324"/>
      <c r="H101" s="324"/>
      <c r="I101" s="41"/>
      <c r="J101" s="41"/>
      <c r="K101" s="41"/>
      <c r="L101" s="41"/>
      <c r="M101" s="41"/>
      <c r="N101" s="41"/>
      <c r="O101" s="41"/>
      <c r="P101" s="61"/>
    </row>
    <row r="102" spans="2:16" ht="13.4" customHeight="1">
      <c r="B102" s="324"/>
      <c r="C102" s="324"/>
      <c r="D102" s="324"/>
      <c r="E102" s="324"/>
      <c r="F102" s="324"/>
      <c r="G102" s="324"/>
      <c r="H102" s="324"/>
      <c r="I102" s="41"/>
      <c r="J102" s="41"/>
      <c r="K102" s="41"/>
      <c r="L102" s="41"/>
      <c r="M102" s="41"/>
      <c r="N102" s="41"/>
      <c r="O102" s="41"/>
      <c r="P102" s="61"/>
    </row>
    <row r="103" spans="2:16" ht="13.4" customHeight="1">
      <c r="B103" s="324"/>
      <c r="C103" s="324"/>
      <c r="D103" s="324"/>
      <c r="E103" s="324"/>
      <c r="F103" s="324"/>
      <c r="G103" s="324"/>
      <c r="H103" s="324"/>
      <c r="I103" s="41"/>
      <c r="J103" s="41"/>
      <c r="K103" s="41"/>
      <c r="L103" s="41"/>
      <c r="M103" s="41"/>
      <c r="N103" s="41"/>
      <c r="O103" s="41"/>
      <c r="P103" s="61"/>
    </row>
    <row r="104" spans="2:16" ht="13.4" customHeight="1">
      <c r="B104" s="324"/>
      <c r="C104" s="324"/>
      <c r="D104" s="324"/>
      <c r="E104" s="324"/>
      <c r="F104" s="324"/>
      <c r="G104" s="324"/>
      <c r="H104" s="324"/>
      <c r="I104" s="201"/>
      <c r="J104" s="201"/>
      <c r="K104" s="201"/>
      <c r="L104" s="201"/>
      <c r="M104" s="201"/>
      <c r="N104" s="201"/>
      <c r="O104" s="201"/>
      <c r="P104" s="61"/>
    </row>
    <row r="105" spans="2:16" ht="13.4" customHeight="1">
      <c r="B105" s="324"/>
      <c r="C105" s="324"/>
      <c r="D105" s="324"/>
      <c r="E105" s="324"/>
      <c r="F105" s="324"/>
      <c r="G105" s="324"/>
      <c r="H105" s="324"/>
      <c r="I105" s="201"/>
      <c r="J105" s="201"/>
      <c r="K105" s="201"/>
      <c r="L105" s="201"/>
      <c r="M105" s="201"/>
      <c r="N105" s="201"/>
      <c r="O105" s="201"/>
      <c r="P105" s="61"/>
    </row>
    <row r="106" spans="2:16" ht="13.4" customHeight="1">
      <c r="B106" s="324"/>
      <c r="C106" s="324"/>
      <c r="D106" s="324"/>
      <c r="E106" s="324"/>
      <c r="F106" s="324"/>
      <c r="G106" s="324"/>
      <c r="H106" s="324"/>
      <c r="I106" s="201"/>
      <c r="J106" s="201"/>
      <c r="K106" s="201"/>
      <c r="L106" s="201"/>
      <c r="M106" s="201"/>
      <c r="N106" s="201"/>
      <c r="O106" s="201"/>
      <c r="P106" s="61"/>
    </row>
    <row r="107" spans="2:16" ht="13.4" customHeight="1">
      <c r="B107" s="201"/>
      <c r="C107" s="201"/>
      <c r="D107" s="201"/>
      <c r="E107" s="201"/>
      <c r="F107" s="201"/>
      <c r="G107" s="201"/>
      <c r="H107" s="201"/>
      <c r="I107" s="201"/>
      <c r="J107" s="201"/>
      <c r="K107" s="201"/>
      <c r="L107" s="201"/>
      <c r="M107" s="201"/>
      <c r="N107" s="201"/>
      <c r="O107" s="201"/>
      <c r="P107" s="61"/>
    </row>
    <row r="108" spans="2:16" ht="13.4" customHeight="1">
      <c r="B108" s="61" t="s">
        <v>41</v>
      </c>
      <c r="C108" s="201"/>
      <c r="D108" s="201"/>
      <c r="E108" s="201"/>
      <c r="F108" s="201"/>
      <c r="G108" s="201"/>
      <c r="H108" s="201"/>
      <c r="I108" s="201"/>
      <c r="J108" s="201"/>
      <c r="K108" s="201"/>
      <c r="L108" s="201"/>
      <c r="M108" s="201"/>
      <c r="N108" s="201"/>
      <c r="O108" s="201"/>
      <c r="P108" s="61"/>
    </row>
    <row r="109" spans="2:16" ht="13.4" customHeight="1">
      <c r="B109" s="61" t="s">
        <v>192</v>
      </c>
      <c r="C109" s="201"/>
      <c r="D109" s="201"/>
      <c r="E109" s="201"/>
      <c r="F109" s="201"/>
      <c r="G109" s="201"/>
      <c r="H109" s="201"/>
      <c r="I109" s="201"/>
      <c r="J109" s="201"/>
      <c r="K109" s="201"/>
      <c r="L109" s="201"/>
      <c r="M109" s="201"/>
      <c r="N109" s="201"/>
      <c r="O109" s="201"/>
      <c r="P109" s="61"/>
    </row>
    <row r="110" spans="2:16" ht="13.4" customHeight="1">
      <c r="B110" s="2" t="s">
        <v>193</v>
      </c>
      <c r="C110" s="201"/>
      <c r="D110" s="201"/>
      <c r="E110" s="201"/>
      <c r="F110" s="201"/>
      <c r="G110" s="201"/>
      <c r="H110" s="201"/>
      <c r="I110" s="201"/>
      <c r="J110" s="201"/>
      <c r="K110" s="201"/>
      <c r="L110" s="201"/>
      <c r="M110" s="201"/>
      <c r="N110" s="201"/>
      <c r="O110" s="201"/>
      <c r="P110" s="61"/>
    </row>
    <row r="111" spans="2:16" ht="13.4" customHeight="1">
      <c r="B111" s="2"/>
      <c r="C111" s="201"/>
      <c r="D111" s="201"/>
      <c r="E111" s="201"/>
      <c r="F111" s="201"/>
      <c r="G111" s="201"/>
      <c r="H111" s="201"/>
      <c r="I111" s="201"/>
      <c r="J111" s="201"/>
      <c r="K111" s="201"/>
      <c r="L111" s="201"/>
      <c r="M111" s="201"/>
      <c r="N111" s="201"/>
      <c r="O111" s="201"/>
      <c r="P111" s="61"/>
    </row>
    <row r="112" spans="2:16" ht="13.4" customHeight="1">
      <c r="B112" s="2"/>
      <c r="C112" s="201"/>
      <c r="D112" s="201"/>
      <c r="E112" s="201"/>
      <c r="F112" s="201"/>
      <c r="G112" s="201"/>
      <c r="H112" s="201"/>
      <c r="I112" s="201"/>
      <c r="J112" s="201"/>
      <c r="K112" s="201"/>
      <c r="L112" s="201"/>
      <c r="M112" s="201"/>
      <c r="N112" s="201"/>
      <c r="O112" s="201"/>
      <c r="P112" s="61"/>
    </row>
    <row r="113" spans="1:16" ht="13.4" customHeight="1">
      <c r="B113" s="2"/>
      <c r="C113" s="201"/>
      <c r="D113" s="201"/>
      <c r="E113" s="201"/>
      <c r="F113" s="201"/>
      <c r="G113" s="201"/>
      <c r="H113" s="72"/>
      <c r="I113" s="201"/>
      <c r="J113" s="201"/>
      <c r="K113" s="201"/>
      <c r="L113" s="201"/>
      <c r="M113" s="201"/>
      <c r="N113" s="201"/>
      <c r="O113" s="201"/>
      <c r="P113" s="61"/>
    </row>
    <row r="114" spans="1:16" ht="13.4" customHeight="1">
      <c r="B114" s="131"/>
      <c r="C114" s="131"/>
      <c r="D114" s="131"/>
      <c r="E114" s="131"/>
      <c r="F114" s="131"/>
      <c r="G114" s="131"/>
      <c r="H114" s="131"/>
      <c r="I114" s="131"/>
      <c r="J114" s="131"/>
      <c r="K114" s="131"/>
      <c r="L114" s="131"/>
      <c r="M114" s="131"/>
      <c r="N114" s="131"/>
      <c r="O114" s="131"/>
      <c r="P114" s="61"/>
    </row>
    <row r="115" spans="1:16" ht="13.4" customHeight="1">
      <c r="A115" s="3">
        <v>5.4</v>
      </c>
      <c r="B115" s="6" t="s">
        <v>25</v>
      </c>
      <c r="C115" s="6"/>
      <c r="D115" s="6"/>
      <c r="E115" s="6"/>
      <c r="F115" s="6"/>
      <c r="G115" s="6"/>
      <c r="H115" s="6"/>
      <c r="I115" s="6"/>
      <c r="J115" s="6"/>
      <c r="K115" s="6"/>
      <c r="L115" s="6"/>
      <c r="M115" s="6"/>
      <c r="N115" s="6"/>
      <c r="O115" s="6"/>
      <c r="P115" s="61"/>
    </row>
    <row r="116" spans="1:16" ht="13.4" customHeight="1">
      <c r="B116" s="61" t="s">
        <v>33</v>
      </c>
      <c r="C116" s="61"/>
      <c r="D116" s="61"/>
      <c r="E116" s="61"/>
      <c r="F116" s="61"/>
      <c r="G116" s="61"/>
      <c r="H116" s="61"/>
      <c r="I116" s="61"/>
      <c r="J116" s="61"/>
      <c r="K116" s="61"/>
      <c r="L116" s="61"/>
      <c r="M116" s="61"/>
      <c r="N116" s="61"/>
      <c r="O116" s="61"/>
      <c r="P116" s="61"/>
    </row>
    <row r="117" spans="1:16" ht="13.4" customHeight="1">
      <c r="B117" s="34" t="s">
        <v>194</v>
      </c>
      <c r="C117" s="61"/>
      <c r="D117" s="61"/>
      <c r="E117" s="61"/>
      <c r="F117" s="61"/>
      <c r="G117" s="61"/>
      <c r="H117" s="61"/>
      <c r="I117" s="61"/>
      <c r="J117" s="61"/>
      <c r="K117" s="61"/>
      <c r="L117" s="61"/>
      <c r="M117" s="61"/>
      <c r="N117" s="61"/>
      <c r="O117" s="61"/>
      <c r="P117" s="61"/>
    </row>
    <row r="118" spans="1:16" ht="13.4" customHeight="1">
      <c r="B118" s="61"/>
      <c r="C118" s="70"/>
      <c r="D118" s="61"/>
      <c r="E118" s="61"/>
      <c r="F118" s="61"/>
      <c r="G118" s="61"/>
      <c r="H118" s="61"/>
      <c r="I118" s="174"/>
      <c r="J118" s="174"/>
      <c r="K118" s="61"/>
      <c r="L118" s="61"/>
      <c r="M118" s="61"/>
      <c r="N118" s="61"/>
      <c r="O118" s="61"/>
      <c r="P118" s="61"/>
    </row>
    <row r="119" spans="1:16" ht="18.649999999999999" customHeight="1">
      <c r="B119" s="169" t="s">
        <v>177</v>
      </c>
      <c r="C119" s="224">
        <v>2019</v>
      </c>
      <c r="D119" s="219">
        <v>2020</v>
      </c>
      <c r="E119" s="219">
        <v>2021</v>
      </c>
      <c r="F119" s="219">
        <v>2022</v>
      </c>
      <c r="G119" s="219">
        <v>2023</v>
      </c>
      <c r="H119" s="61"/>
      <c r="I119" s="61"/>
      <c r="J119" s="61"/>
      <c r="K119" s="61"/>
      <c r="L119" s="61"/>
      <c r="M119" s="61"/>
      <c r="N119" s="61"/>
      <c r="O119" s="61"/>
      <c r="P119" s="61"/>
    </row>
    <row r="120" spans="1:16" ht="20.5" customHeight="1">
      <c r="B120" s="173" t="s">
        <v>195</v>
      </c>
      <c r="C120" s="169">
        <v>170</v>
      </c>
      <c r="D120" s="169">
        <v>287</v>
      </c>
      <c r="E120" s="175">
        <v>1363</v>
      </c>
      <c r="F120" s="170">
        <v>1657</v>
      </c>
      <c r="G120" s="170">
        <v>1900</v>
      </c>
      <c r="H120" s="61"/>
      <c r="I120" s="61"/>
      <c r="J120" s="61"/>
      <c r="K120" s="61"/>
      <c r="L120" s="61"/>
      <c r="M120" s="61"/>
      <c r="N120" s="61"/>
      <c r="O120" s="61"/>
      <c r="P120" s="61"/>
    </row>
    <row r="121" spans="1:16" ht="13.4" customHeight="1">
      <c r="B121" s="87"/>
      <c r="C121" s="84"/>
      <c r="D121" s="150"/>
      <c r="E121" s="61"/>
      <c r="F121" s="61"/>
      <c r="G121" s="61"/>
      <c r="H121" s="61"/>
      <c r="I121" s="61"/>
      <c r="J121" s="61"/>
      <c r="K121" s="61"/>
      <c r="L121" s="61"/>
      <c r="M121" s="61"/>
      <c r="N121" s="61"/>
      <c r="O121" s="61"/>
      <c r="P121" s="61"/>
    </row>
    <row r="122" spans="1:16" ht="13.4" customHeight="1">
      <c r="B122" s="70" t="s">
        <v>72</v>
      </c>
      <c r="C122" s="84"/>
      <c r="D122" s="150"/>
      <c r="E122" s="61"/>
      <c r="F122" s="61"/>
      <c r="G122" s="61"/>
      <c r="H122" s="61"/>
      <c r="I122" s="61"/>
      <c r="J122" s="61"/>
      <c r="K122" s="61"/>
      <c r="L122" s="61"/>
      <c r="M122" s="61"/>
      <c r="N122" s="61"/>
      <c r="O122" s="61"/>
      <c r="P122" s="61"/>
    </row>
    <row r="123" spans="1:16" ht="13.4" customHeight="1">
      <c r="B123" s="70" t="s">
        <v>138</v>
      </c>
      <c r="C123" s="84"/>
      <c r="D123" s="150"/>
      <c r="E123" s="61"/>
      <c r="F123" s="61"/>
      <c r="G123" s="61"/>
      <c r="H123" s="61"/>
      <c r="I123" s="61"/>
      <c r="J123" s="61"/>
      <c r="K123" s="61"/>
      <c r="L123" s="61"/>
      <c r="M123" s="61"/>
      <c r="N123" s="61"/>
      <c r="O123" s="61"/>
      <c r="P123" s="61"/>
    </row>
    <row r="124" spans="1:16" ht="13.4" customHeight="1">
      <c r="B124" s="70"/>
      <c r="C124" s="84"/>
      <c r="D124" s="150"/>
      <c r="E124" s="61"/>
      <c r="F124" s="61"/>
      <c r="G124" s="61"/>
      <c r="H124" s="61"/>
      <c r="I124" s="61"/>
      <c r="J124" s="61"/>
      <c r="K124" s="61"/>
      <c r="L124" s="61"/>
      <c r="M124" s="61"/>
      <c r="N124" s="61"/>
      <c r="O124" s="61"/>
      <c r="P124" s="61"/>
    </row>
    <row r="125" spans="1:16" ht="13.4" customHeight="1">
      <c r="B125" s="70" t="s">
        <v>39</v>
      </c>
      <c r="C125" s="84"/>
      <c r="D125" s="150"/>
      <c r="E125" s="61"/>
      <c r="F125" s="61"/>
      <c r="G125" s="61"/>
      <c r="H125" s="61"/>
      <c r="I125" s="61"/>
      <c r="J125" s="61"/>
      <c r="K125" s="61"/>
      <c r="L125" s="61"/>
      <c r="M125" s="61"/>
      <c r="N125" s="61"/>
      <c r="O125" s="61"/>
      <c r="P125" s="61"/>
    </row>
    <row r="126" spans="1:16" s="176" customFormat="1" ht="13.4" customHeight="1">
      <c r="A126" s="15"/>
      <c r="B126" s="72" t="s">
        <v>196</v>
      </c>
      <c r="C126" s="72"/>
      <c r="D126" s="72"/>
      <c r="E126" s="72"/>
      <c r="F126" s="72"/>
      <c r="G126" s="72"/>
      <c r="H126" s="72"/>
      <c r="I126" s="72"/>
      <c r="J126" s="72"/>
      <c r="K126" s="72"/>
      <c r="L126" s="72"/>
      <c r="M126" s="72"/>
      <c r="N126" s="72"/>
      <c r="O126" s="72"/>
      <c r="P126" s="72"/>
    </row>
    <row r="127" spans="1:16" s="176" customFormat="1" ht="13.4" customHeight="1">
      <c r="A127" s="15"/>
      <c r="B127" s="72"/>
      <c r="C127" s="72"/>
      <c r="D127" s="72"/>
      <c r="E127" s="72"/>
      <c r="F127" s="72"/>
      <c r="G127" s="72"/>
      <c r="H127" s="72"/>
      <c r="I127" s="72"/>
      <c r="J127" s="72"/>
      <c r="K127" s="72"/>
      <c r="L127" s="72"/>
      <c r="M127" s="72"/>
      <c r="N127" s="72"/>
      <c r="O127" s="72"/>
      <c r="P127" s="72"/>
    </row>
    <row r="128" spans="1:16" ht="13.4" customHeight="1">
      <c r="B128" s="61" t="s">
        <v>41</v>
      </c>
      <c r="C128" s="61"/>
      <c r="D128" s="61"/>
      <c r="E128" s="61"/>
      <c r="F128" s="61"/>
      <c r="G128" s="61"/>
      <c r="H128" s="61"/>
      <c r="I128" s="61"/>
      <c r="J128" s="61"/>
      <c r="K128" s="61"/>
      <c r="L128" s="61"/>
      <c r="M128" s="61"/>
      <c r="N128" s="61"/>
      <c r="O128" s="61"/>
      <c r="P128" s="61"/>
    </row>
    <row r="129" spans="1:16" ht="13.4" customHeight="1">
      <c r="B129" s="13" t="s">
        <v>174</v>
      </c>
      <c r="C129" s="61"/>
      <c r="D129" s="61"/>
      <c r="E129" s="61"/>
      <c r="F129" s="61"/>
      <c r="G129" s="61"/>
      <c r="H129" s="61"/>
      <c r="I129" s="61"/>
      <c r="J129" s="61"/>
      <c r="K129" s="61"/>
      <c r="L129" s="61"/>
      <c r="M129" s="61"/>
      <c r="N129" s="61"/>
      <c r="O129" s="61"/>
      <c r="P129" s="61"/>
    </row>
    <row r="130" spans="1:16" ht="13.4" customHeight="1">
      <c r="B130" s="2" t="s">
        <v>175</v>
      </c>
      <c r="C130" s="131"/>
      <c r="D130" s="131"/>
      <c r="E130" s="131"/>
      <c r="F130" s="131"/>
      <c r="G130" s="131"/>
      <c r="H130" s="131"/>
      <c r="I130" s="131"/>
      <c r="J130" s="131"/>
      <c r="K130" s="131"/>
      <c r="L130" s="131"/>
      <c r="M130" s="131"/>
      <c r="N130" s="131"/>
      <c r="O130" s="131"/>
      <c r="P130" s="61"/>
    </row>
    <row r="131" spans="1:16" ht="13.4" customHeight="1">
      <c r="B131" s="2"/>
      <c r="C131" s="131"/>
      <c r="D131" s="131"/>
      <c r="E131" s="131"/>
      <c r="F131" s="131"/>
      <c r="G131" s="131"/>
      <c r="H131" s="131"/>
      <c r="I131" s="131"/>
      <c r="J131" s="131"/>
      <c r="K131" s="131"/>
      <c r="L131" s="131"/>
      <c r="M131" s="131"/>
      <c r="N131" s="131"/>
      <c r="O131" s="131"/>
      <c r="P131" s="61"/>
    </row>
    <row r="132" spans="1:16" ht="13.4" customHeight="1">
      <c r="B132" s="2"/>
      <c r="C132" s="131"/>
      <c r="D132" s="131"/>
      <c r="E132" s="225"/>
      <c r="F132" s="131"/>
      <c r="G132" s="131"/>
      <c r="H132" s="131"/>
      <c r="I132" s="131"/>
      <c r="J132" s="131"/>
      <c r="K132" s="131"/>
      <c r="L132" s="131"/>
      <c r="M132" s="131"/>
      <c r="N132" s="131"/>
      <c r="O132" s="131"/>
      <c r="P132" s="61"/>
    </row>
    <row r="133" spans="1:16" ht="13.4" customHeight="1">
      <c r="B133" s="2"/>
      <c r="C133" s="131"/>
      <c r="D133" s="131"/>
      <c r="E133" s="131"/>
      <c r="F133" s="131"/>
      <c r="G133" s="131"/>
      <c r="H133" s="131"/>
      <c r="I133" s="131"/>
      <c r="J133" s="131"/>
      <c r="K133" s="131"/>
      <c r="L133" s="131"/>
      <c r="M133" s="131"/>
      <c r="N133" s="131"/>
      <c r="O133" s="131"/>
      <c r="P133" s="61"/>
    </row>
    <row r="134" spans="1:16" ht="13.4" customHeight="1">
      <c r="B134" s="2"/>
      <c r="C134" s="131"/>
      <c r="D134" s="131"/>
      <c r="E134" s="131"/>
      <c r="F134" s="131"/>
      <c r="G134" s="211"/>
      <c r="H134" s="131"/>
      <c r="I134" s="131"/>
      <c r="J134" s="131"/>
      <c r="K134" s="131"/>
      <c r="L134" s="131"/>
      <c r="M134" s="131"/>
      <c r="N134" s="131"/>
      <c r="O134" s="131"/>
      <c r="P134" s="61"/>
    </row>
    <row r="135" spans="1:16" ht="13.4" customHeight="1">
      <c r="A135" s="3">
        <v>5.5</v>
      </c>
      <c r="B135" s="6" t="s">
        <v>26</v>
      </c>
      <c r="C135" s="6"/>
      <c r="D135" s="6"/>
      <c r="E135" s="6"/>
      <c r="F135" s="6"/>
      <c r="G135" s="211"/>
      <c r="H135" s="6"/>
      <c r="I135" s="6"/>
      <c r="J135" s="6"/>
      <c r="K135" s="6"/>
      <c r="L135" s="6"/>
      <c r="M135" s="6"/>
      <c r="N135" s="6"/>
      <c r="O135" s="6"/>
      <c r="P135" s="61"/>
    </row>
    <row r="136" spans="1:16" ht="13.4" customHeight="1">
      <c r="B136" s="61" t="s">
        <v>33</v>
      </c>
      <c r="C136" s="61"/>
      <c r="D136" s="61"/>
      <c r="E136" s="61"/>
      <c r="F136" s="61"/>
      <c r="G136" s="72"/>
      <c r="H136" s="61"/>
      <c r="I136" s="61"/>
      <c r="J136" s="61"/>
      <c r="K136" s="61"/>
      <c r="L136" s="61"/>
      <c r="M136" s="61"/>
      <c r="N136" s="61"/>
      <c r="O136" s="61"/>
      <c r="P136" s="61"/>
    </row>
    <row r="137" spans="1:16" ht="13.4" customHeight="1">
      <c r="B137" s="34" t="s">
        <v>176</v>
      </c>
      <c r="C137" s="61"/>
      <c r="D137" s="61"/>
      <c r="E137" s="61"/>
      <c r="F137" s="61"/>
      <c r="G137" s="61"/>
      <c r="H137" s="61"/>
      <c r="I137" s="61"/>
      <c r="J137" s="61"/>
      <c r="K137" s="61"/>
      <c r="L137" s="61"/>
      <c r="M137" s="61"/>
      <c r="N137" s="61"/>
      <c r="O137" s="61"/>
      <c r="P137" s="61"/>
    </row>
    <row r="138" spans="1:16" ht="13.4" customHeight="1">
      <c r="B138" s="2"/>
      <c r="C138" s="131"/>
      <c r="D138" s="131"/>
      <c r="E138" s="131"/>
      <c r="F138" s="131"/>
      <c r="G138" s="131"/>
      <c r="H138" s="131"/>
      <c r="I138" s="131"/>
      <c r="J138" s="131"/>
      <c r="K138" s="131"/>
      <c r="L138" s="131"/>
      <c r="M138" s="131"/>
      <c r="N138" s="131"/>
      <c r="O138" s="131"/>
      <c r="P138" s="61"/>
    </row>
    <row r="139" spans="1:16" ht="13.4" customHeight="1">
      <c r="B139" s="139"/>
      <c r="C139" s="14"/>
      <c r="D139" s="146" t="s">
        <v>197</v>
      </c>
      <c r="E139" s="146" t="s">
        <v>198</v>
      </c>
      <c r="F139" s="228" t="s">
        <v>199</v>
      </c>
      <c r="G139" s="131"/>
      <c r="H139" s="131"/>
      <c r="I139" s="131"/>
      <c r="J139" s="131"/>
      <c r="K139" s="131"/>
      <c r="L139" s="131"/>
      <c r="M139" s="131"/>
      <c r="N139" s="131"/>
      <c r="O139" s="131"/>
      <c r="P139" s="61"/>
    </row>
    <row r="140" spans="1:16" ht="13.4" customHeight="1">
      <c r="B140" s="39" t="s">
        <v>200</v>
      </c>
      <c r="C140" s="91"/>
      <c r="D140" s="146"/>
      <c r="E140" s="146"/>
      <c r="F140" s="226"/>
      <c r="G140" s="131"/>
      <c r="H140" s="131"/>
      <c r="I140" s="131"/>
      <c r="J140" s="131"/>
      <c r="K140" s="131"/>
      <c r="L140" s="131"/>
      <c r="M140" s="131"/>
      <c r="N140" s="131"/>
      <c r="O140" s="131"/>
      <c r="P140" s="61"/>
    </row>
    <row r="141" spans="1:16" ht="13.4" customHeight="1">
      <c r="B141" s="191" t="s">
        <v>201</v>
      </c>
      <c r="C141" s="259"/>
      <c r="D141" s="261">
        <v>23.9</v>
      </c>
      <c r="E141" s="238">
        <v>16.2</v>
      </c>
      <c r="F141" s="267">
        <v>8.5</v>
      </c>
      <c r="G141" s="131"/>
      <c r="H141" s="131"/>
      <c r="I141" s="131"/>
      <c r="J141" s="131"/>
      <c r="K141" s="131"/>
      <c r="L141" s="131"/>
      <c r="M141" s="131"/>
      <c r="N141" s="131"/>
      <c r="O141" s="131"/>
      <c r="P141" s="61"/>
    </row>
    <row r="142" spans="1:16" ht="13.4" customHeight="1">
      <c r="B142" s="39" t="s">
        <v>202</v>
      </c>
      <c r="C142" s="91"/>
      <c r="D142" s="268"/>
      <c r="E142" s="269"/>
      <c r="F142" s="270"/>
      <c r="G142" s="131"/>
      <c r="H142" s="131"/>
      <c r="I142" s="131"/>
      <c r="J142" s="131"/>
      <c r="K142" s="131"/>
      <c r="L142" s="131"/>
      <c r="M142" s="131"/>
      <c r="N142" s="131"/>
      <c r="O142" s="131"/>
      <c r="P142" s="61"/>
    </row>
    <row r="143" spans="1:16" ht="13.4" customHeight="1" thickBot="1">
      <c r="B143" s="191" t="s">
        <v>203</v>
      </c>
      <c r="C143" s="259"/>
      <c r="D143" s="260">
        <v>14.6</v>
      </c>
      <c r="E143" s="245">
        <v>14.2</v>
      </c>
      <c r="F143" s="262">
        <v>14</v>
      </c>
      <c r="G143" s="131"/>
      <c r="H143" s="131"/>
      <c r="I143" s="131"/>
      <c r="J143" s="131"/>
      <c r="K143" s="131"/>
      <c r="L143" s="131"/>
      <c r="M143" s="131"/>
      <c r="N143" s="131"/>
      <c r="O143" s="131"/>
      <c r="P143" s="61"/>
    </row>
    <row r="144" spans="1:16" ht="13.4" customHeight="1">
      <c r="B144" s="39" t="s">
        <v>204</v>
      </c>
      <c r="C144" s="91"/>
      <c r="D144" s="261"/>
      <c r="E144" s="238"/>
      <c r="F144" s="263"/>
      <c r="G144" s="131"/>
      <c r="H144" s="131"/>
      <c r="I144" s="131"/>
      <c r="J144" s="131"/>
      <c r="K144" s="131"/>
      <c r="L144" s="131"/>
      <c r="M144" s="131"/>
      <c r="N144" s="131"/>
      <c r="O144" s="131"/>
      <c r="P144" s="61"/>
    </row>
    <row r="145" spans="2:16" ht="13.4" customHeight="1">
      <c r="B145" s="191" t="s">
        <v>203</v>
      </c>
      <c r="C145" s="259"/>
      <c r="D145" s="264">
        <v>17.399999999999999</v>
      </c>
      <c r="E145" s="265">
        <v>16</v>
      </c>
      <c r="F145" s="266">
        <v>12</v>
      </c>
      <c r="G145" s="131"/>
      <c r="H145" s="131"/>
      <c r="I145" s="131"/>
      <c r="J145" s="131"/>
      <c r="K145" s="131"/>
      <c r="L145" s="131"/>
      <c r="M145" s="131"/>
      <c r="N145" s="131"/>
      <c r="O145" s="131"/>
      <c r="P145" s="61"/>
    </row>
    <row r="146" spans="2:16" ht="13.4" customHeight="1">
      <c r="B146" s="2"/>
      <c r="C146" s="131"/>
      <c r="D146" s="131"/>
      <c r="E146" s="131"/>
      <c r="F146" s="131"/>
      <c r="G146" s="131"/>
      <c r="H146" s="131"/>
      <c r="I146" s="131"/>
      <c r="J146" s="131"/>
      <c r="K146" s="131"/>
      <c r="L146" s="131"/>
      <c r="M146" s="131"/>
      <c r="N146" s="131"/>
      <c r="O146" s="131"/>
      <c r="P146" s="61"/>
    </row>
    <row r="147" spans="2:16" ht="13.4" customHeight="1">
      <c r="B147" s="61" t="s">
        <v>72</v>
      </c>
      <c r="C147" s="61"/>
      <c r="D147" s="61"/>
      <c r="E147" s="61"/>
      <c r="F147" s="61"/>
      <c r="G147" s="61"/>
      <c r="H147" s="61"/>
      <c r="I147" s="61"/>
      <c r="J147" s="61"/>
      <c r="K147" s="61"/>
      <c r="L147" s="61"/>
      <c r="M147" s="61"/>
      <c r="N147" s="61"/>
      <c r="O147" s="61"/>
      <c r="P147" s="61"/>
    </row>
    <row r="148" spans="2:16" ht="13.4" customHeight="1">
      <c r="B148" s="61" t="s">
        <v>205</v>
      </c>
      <c r="C148" s="61"/>
      <c r="D148" s="61"/>
      <c r="E148" s="61"/>
      <c r="F148" s="61"/>
      <c r="G148" s="171"/>
      <c r="H148" s="61"/>
      <c r="I148" s="61"/>
      <c r="J148" s="61"/>
      <c r="K148" s="61"/>
      <c r="L148" s="61"/>
      <c r="M148" s="61"/>
      <c r="N148" s="61"/>
      <c r="O148" s="61"/>
      <c r="P148" s="61"/>
    </row>
    <row r="150" spans="2:16" ht="13.4" customHeight="1">
      <c r="B150" s="61" t="s">
        <v>206</v>
      </c>
      <c r="C150" s="61"/>
      <c r="D150" s="61"/>
      <c r="E150" s="61"/>
      <c r="F150" s="61"/>
      <c r="G150" s="61"/>
      <c r="H150" s="61"/>
      <c r="I150" s="61"/>
      <c r="J150" s="61"/>
      <c r="K150" s="61"/>
      <c r="L150" s="61"/>
      <c r="M150" s="61"/>
      <c r="N150" s="61"/>
      <c r="O150" s="61"/>
      <c r="P150" s="61"/>
    </row>
    <row r="151" spans="2:16" ht="13.4" customHeight="1">
      <c r="B151" s="61" t="s">
        <v>207</v>
      </c>
      <c r="C151" s="61"/>
      <c r="D151" s="61"/>
      <c r="E151" s="61"/>
      <c r="F151" s="61"/>
      <c r="G151" s="61"/>
      <c r="H151" s="61"/>
      <c r="I151" s="61"/>
      <c r="J151" s="61"/>
      <c r="K151" s="61"/>
      <c r="L151" s="61"/>
      <c r="M151" s="61"/>
      <c r="N151" s="61"/>
      <c r="O151" s="61"/>
      <c r="P151" s="61"/>
    </row>
    <row r="152" spans="2:16" ht="13.4" customHeight="1">
      <c r="B152" s="61" t="s">
        <v>208</v>
      </c>
      <c r="C152" s="61"/>
      <c r="D152" s="61"/>
      <c r="E152" s="61"/>
      <c r="F152" s="61"/>
      <c r="G152" s="61"/>
      <c r="H152" s="61"/>
      <c r="I152" s="61"/>
      <c r="J152" s="61"/>
      <c r="K152" s="61"/>
      <c r="L152" s="61"/>
      <c r="M152" s="61"/>
      <c r="N152" s="61"/>
      <c r="O152" s="61"/>
      <c r="P152" s="61"/>
    </row>
    <row r="153" spans="2:16" ht="13.4" customHeight="1">
      <c r="B153" s="171"/>
      <c r="C153" s="61"/>
      <c r="D153" s="61"/>
      <c r="E153" s="61"/>
      <c r="F153" s="61"/>
      <c r="G153" s="61"/>
      <c r="H153" s="61"/>
      <c r="I153" s="61"/>
      <c r="J153" s="61"/>
      <c r="K153" s="61"/>
      <c r="L153" s="61"/>
      <c r="M153" s="61"/>
      <c r="N153" s="61"/>
      <c r="O153" s="61"/>
      <c r="P153" s="61"/>
    </row>
    <row r="154" spans="2:16" ht="13.4" customHeight="1">
      <c r="B154" s="61" t="s">
        <v>41</v>
      </c>
      <c r="C154" s="61"/>
      <c r="D154" s="61"/>
      <c r="E154" s="61"/>
      <c r="F154" s="61"/>
      <c r="G154" s="61"/>
      <c r="H154" s="61"/>
      <c r="I154" s="61"/>
      <c r="J154" s="61"/>
      <c r="K154" s="61"/>
      <c r="L154" s="61"/>
      <c r="M154" s="61"/>
      <c r="N154" s="61"/>
      <c r="O154" s="61"/>
      <c r="P154" s="61"/>
    </row>
    <row r="155" spans="2:16" ht="13.4" customHeight="1">
      <c r="B155" s="13" t="s">
        <v>174</v>
      </c>
      <c r="C155" s="61"/>
      <c r="D155" s="61"/>
      <c r="E155" s="61"/>
      <c r="F155" s="61"/>
      <c r="G155" s="61"/>
      <c r="H155" s="61"/>
      <c r="I155" s="61"/>
      <c r="J155" s="61"/>
      <c r="K155" s="61"/>
      <c r="L155" s="61"/>
      <c r="M155" s="61"/>
      <c r="N155" s="61"/>
      <c r="O155" s="61"/>
      <c r="P155" s="61"/>
    </row>
    <row r="156" spans="2:16" ht="13.4" customHeight="1">
      <c r="B156" s="2" t="s">
        <v>175</v>
      </c>
      <c r="C156" s="61"/>
      <c r="D156" s="61"/>
      <c r="E156" s="61"/>
      <c r="F156" s="61"/>
      <c r="G156" s="61"/>
      <c r="H156" s="61"/>
      <c r="I156" s="61"/>
      <c r="J156" s="61"/>
      <c r="K156" s="61"/>
      <c r="L156" s="61"/>
      <c r="M156" s="61"/>
      <c r="N156" s="61"/>
      <c r="O156" s="61"/>
      <c r="P156" s="61"/>
    </row>
    <row r="157" spans="2:16" ht="13.4" customHeight="1">
      <c r="B157" s="2"/>
      <c r="C157" s="61"/>
      <c r="D157" s="61"/>
      <c r="E157" s="61"/>
      <c r="F157" s="61"/>
      <c r="G157" s="61"/>
      <c r="H157" s="61"/>
      <c r="I157" s="61"/>
      <c r="J157" s="61"/>
      <c r="K157" s="61"/>
      <c r="L157" s="61"/>
      <c r="M157" s="61"/>
      <c r="N157" s="61"/>
      <c r="O157" s="61"/>
      <c r="P157" s="61"/>
    </row>
    <row r="158" spans="2:16" ht="13.4" customHeight="1">
      <c r="B158" s="2"/>
      <c r="C158" s="61"/>
      <c r="D158" s="61"/>
      <c r="E158" s="61"/>
      <c r="F158" s="61"/>
      <c r="G158" s="61"/>
      <c r="H158" s="61"/>
      <c r="I158" s="61"/>
      <c r="J158" s="61"/>
      <c r="K158" s="61"/>
      <c r="L158" s="61"/>
      <c r="M158" s="61"/>
      <c r="N158" s="61"/>
      <c r="O158" s="61"/>
      <c r="P158" s="61"/>
    </row>
    <row r="159" spans="2:16" ht="13.4" customHeight="1">
      <c r="B159" s="2"/>
      <c r="C159" s="61"/>
      <c r="D159" s="61"/>
      <c r="E159" s="61"/>
      <c r="F159" s="61"/>
      <c r="G159" s="61"/>
      <c r="H159" s="61"/>
      <c r="I159" s="61"/>
      <c r="J159" s="61"/>
      <c r="K159" s="61"/>
      <c r="L159" s="61"/>
      <c r="M159" s="61"/>
      <c r="N159" s="61"/>
      <c r="O159" s="61"/>
      <c r="P159" s="61"/>
    </row>
    <row r="161" spans="1:16" ht="13.4" customHeight="1">
      <c r="A161" s="3">
        <v>5.6</v>
      </c>
      <c r="B161" s="6" t="s">
        <v>27</v>
      </c>
      <c r="C161" s="61"/>
      <c r="D161" s="61"/>
      <c r="E161" s="61"/>
      <c r="F161" s="61"/>
      <c r="G161" s="61"/>
      <c r="H161" s="61"/>
      <c r="I161" s="61"/>
      <c r="J161" s="61"/>
      <c r="K161" s="61"/>
      <c r="L161" s="61"/>
      <c r="M161" s="61"/>
      <c r="N161" s="61"/>
      <c r="O161" s="61"/>
      <c r="P161" s="61"/>
    </row>
    <row r="162" spans="1:16" ht="13.4" customHeight="1">
      <c r="A162" s="3"/>
      <c r="B162" s="61" t="s">
        <v>33</v>
      </c>
      <c r="C162" s="61"/>
      <c r="D162" s="61"/>
      <c r="E162" s="61"/>
      <c r="F162" s="61"/>
      <c r="G162" s="61"/>
      <c r="H162" s="61"/>
      <c r="I162" s="61"/>
      <c r="J162" s="61"/>
      <c r="K162" s="61"/>
      <c r="L162" s="61"/>
      <c r="M162" s="61"/>
      <c r="N162" s="61"/>
      <c r="O162" s="61"/>
      <c r="P162" s="61"/>
    </row>
    <row r="163" spans="1:16" ht="13.4" customHeight="1">
      <c r="A163" s="3"/>
      <c r="B163" s="69">
        <v>2023</v>
      </c>
      <c r="C163" s="61"/>
      <c r="D163" s="61"/>
      <c r="E163" s="61"/>
      <c r="F163" s="61"/>
      <c r="G163" s="61"/>
      <c r="H163" s="61"/>
      <c r="I163" s="61"/>
      <c r="J163" s="61"/>
      <c r="K163" s="61"/>
      <c r="L163" s="61"/>
      <c r="M163" s="61"/>
      <c r="N163" s="61"/>
      <c r="O163" s="61"/>
      <c r="P163" s="61"/>
    </row>
    <row r="165" spans="1:16" ht="15.65" customHeight="1">
      <c r="B165" s="90" t="s">
        <v>209</v>
      </c>
      <c r="C165" s="28"/>
      <c r="D165" s="71">
        <v>2022</v>
      </c>
      <c r="E165" s="169">
        <v>2023</v>
      </c>
      <c r="F165" s="61"/>
      <c r="G165" s="61"/>
      <c r="H165" s="61"/>
      <c r="I165" s="61"/>
      <c r="J165" s="61"/>
      <c r="K165" s="61"/>
      <c r="L165" s="61"/>
      <c r="M165" s="61"/>
      <c r="N165" s="61"/>
      <c r="O165" s="61"/>
      <c r="P165" s="61"/>
    </row>
    <row r="166" spans="1:16" ht="13.4" customHeight="1">
      <c r="B166" s="22" t="s">
        <v>117</v>
      </c>
      <c r="C166" s="151"/>
      <c r="D166" s="151"/>
      <c r="E166" s="203"/>
      <c r="F166" s="61"/>
      <c r="G166" s="61"/>
      <c r="H166" s="61"/>
      <c r="I166" s="61"/>
      <c r="J166" s="61"/>
      <c r="K166" s="61"/>
      <c r="L166" s="61"/>
      <c r="M166" s="61"/>
      <c r="N166" s="61"/>
      <c r="O166" s="61"/>
      <c r="P166" s="61"/>
    </row>
    <row r="167" spans="1:16" ht="13.4" customHeight="1">
      <c r="B167" s="182" t="s">
        <v>210</v>
      </c>
      <c r="C167" s="153"/>
      <c r="D167" s="153">
        <v>16</v>
      </c>
      <c r="E167" s="204">
        <v>16</v>
      </c>
      <c r="F167" s="72"/>
      <c r="G167" s="61"/>
      <c r="H167" s="61"/>
      <c r="I167" s="61"/>
      <c r="J167" s="61"/>
      <c r="K167" s="61"/>
      <c r="L167" s="61"/>
      <c r="M167" s="61"/>
      <c r="N167" s="61"/>
      <c r="O167" s="61"/>
      <c r="P167" s="61"/>
    </row>
    <row r="168" spans="1:16" ht="13.4" customHeight="1">
      <c r="B168" s="22" t="s">
        <v>211</v>
      </c>
      <c r="C168" s="220"/>
      <c r="D168" s="149"/>
      <c r="E168" s="151"/>
      <c r="F168" s="61"/>
      <c r="G168" s="61"/>
      <c r="H168" s="61"/>
      <c r="I168" s="61"/>
      <c r="J168" s="61"/>
      <c r="K168" s="61"/>
      <c r="L168" s="61"/>
      <c r="M168" s="61"/>
      <c r="N168" s="61"/>
      <c r="O168" s="61"/>
      <c r="P168" s="61"/>
    </row>
    <row r="169" spans="1:16" ht="13.4" customHeight="1">
      <c r="B169" s="192" t="s">
        <v>212</v>
      </c>
      <c r="C169" s="96"/>
      <c r="D169" s="61"/>
      <c r="E169" s="153"/>
      <c r="F169" s="61"/>
      <c r="G169" s="61"/>
      <c r="H169" s="61"/>
      <c r="I169" s="61"/>
      <c r="J169" s="61"/>
      <c r="K169" s="61"/>
      <c r="L169" s="61"/>
      <c r="M169" s="61"/>
      <c r="N169" s="61"/>
      <c r="O169" s="61"/>
      <c r="P169" s="61"/>
    </row>
    <row r="170" spans="1:16" ht="13.4" customHeight="1">
      <c r="B170" s="192" t="s">
        <v>213</v>
      </c>
      <c r="C170" s="96"/>
      <c r="D170" s="61"/>
      <c r="E170" s="153"/>
      <c r="F170" s="61"/>
      <c r="G170" s="61"/>
      <c r="H170" s="61"/>
      <c r="I170" s="61"/>
      <c r="J170" s="61"/>
      <c r="K170" s="61"/>
      <c r="L170" s="61"/>
      <c r="M170" s="61"/>
      <c r="N170" s="61"/>
      <c r="O170" s="61"/>
      <c r="P170" s="61"/>
    </row>
    <row r="171" spans="1:16" ht="13.4" customHeight="1">
      <c r="B171" s="192" t="s">
        <v>214</v>
      </c>
      <c r="C171" s="96"/>
      <c r="D171" s="61"/>
      <c r="E171" s="153"/>
      <c r="F171" s="61"/>
      <c r="G171" s="61"/>
      <c r="H171" s="61"/>
      <c r="I171" s="61"/>
      <c r="J171" s="61"/>
      <c r="K171" s="61"/>
      <c r="L171" s="61"/>
      <c r="M171" s="61"/>
      <c r="N171" s="61"/>
      <c r="O171" s="61"/>
      <c r="P171" s="61"/>
    </row>
    <row r="172" spans="1:16" ht="13.4" customHeight="1">
      <c r="B172" s="192" t="s">
        <v>215</v>
      </c>
      <c r="C172" s="96"/>
      <c r="D172" s="61"/>
      <c r="E172" s="153"/>
      <c r="F172" s="61"/>
      <c r="G172" s="61"/>
      <c r="H172" s="61"/>
      <c r="I172" s="61"/>
      <c r="J172" s="61"/>
      <c r="K172" s="61"/>
      <c r="L172" s="61"/>
      <c r="M172" s="61"/>
      <c r="N172" s="61"/>
      <c r="O172" s="61"/>
      <c r="P172" s="61"/>
    </row>
    <row r="173" spans="1:16" ht="13.4" customHeight="1">
      <c r="B173" s="192" t="s">
        <v>216</v>
      </c>
      <c r="C173" s="96"/>
      <c r="D173" s="61"/>
      <c r="E173" s="153"/>
      <c r="F173" s="61"/>
      <c r="G173" s="61"/>
      <c r="H173" s="61"/>
      <c r="I173" s="61"/>
      <c r="J173" s="61"/>
      <c r="K173" s="61"/>
      <c r="L173" s="61"/>
      <c r="M173" s="61"/>
      <c r="N173" s="61"/>
      <c r="O173" s="61"/>
      <c r="P173" s="61"/>
    </row>
    <row r="174" spans="1:16" ht="13.4" customHeight="1">
      <c r="B174" s="192" t="s">
        <v>217</v>
      </c>
      <c r="C174" s="96"/>
      <c r="D174" s="61"/>
      <c r="E174" s="153"/>
      <c r="F174" s="61"/>
      <c r="G174" s="61"/>
      <c r="H174" s="61"/>
      <c r="I174" s="61"/>
      <c r="J174" s="61"/>
      <c r="K174" s="61"/>
      <c r="L174" s="61"/>
      <c r="M174" s="61"/>
      <c r="N174" s="61"/>
      <c r="O174" s="61"/>
      <c r="P174" s="61"/>
    </row>
    <row r="175" spans="1:16" ht="13.4" customHeight="1">
      <c r="B175" s="192" t="s">
        <v>218</v>
      </c>
      <c r="C175" s="96"/>
      <c r="D175" s="61"/>
      <c r="E175" s="153"/>
      <c r="F175" s="61"/>
      <c r="G175" s="61"/>
      <c r="H175" s="61"/>
      <c r="I175" s="61"/>
      <c r="J175" s="61"/>
      <c r="K175" s="61"/>
      <c r="L175" s="61"/>
      <c r="M175" s="61"/>
      <c r="N175" s="61"/>
      <c r="O175" s="61"/>
      <c r="P175" s="61"/>
    </row>
    <row r="176" spans="1:16" ht="13.4" customHeight="1">
      <c r="B176" s="192" t="s">
        <v>219</v>
      </c>
      <c r="C176" s="96"/>
      <c r="D176" s="61"/>
      <c r="E176" s="153"/>
      <c r="F176" s="61"/>
      <c r="G176" s="61"/>
      <c r="H176" s="61"/>
      <c r="I176" s="61"/>
      <c r="J176" s="61"/>
      <c r="K176" s="61"/>
      <c r="L176" s="61"/>
      <c r="M176" s="61"/>
      <c r="N176" s="61"/>
      <c r="O176" s="61"/>
      <c r="P176" s="61"/>
    </row>
    <row r="177" spans="2:16" ht="13.4" customHeight="1">
      <c r="B177" s="192" t="s">
        <v>220</v>
      </c>
      <c r="C177" s="96"/>
      <c r="D177" s="61"/>
      <c r="E177" s="153"/>
      <c r="F177" s="61"/>
      <c r="G177" s="61"/>
      <c r="H177" s="61"/>
      <c r="I177" s="61"/>
      <c r="J177" s="61"/>
      <c r="K177" s="61"/>
      <c r="L177" s="61"/>
      <c r="M177" s="61"/>
      <c r="N177" s="61"/>
      <c r="O177" s="61"/>
      <c r="P177" s="61"/>
    </row>
    <row r="178" spans="2:16" ht="13.4" customHeight="1">
      <c r="B178" s="192" t="s">
        <v>221</v>
      </c>
      <c r="C178" s="96"/>
      <c r="D178" s="61"/>
      <c r="E178" s="153"/>
      <c r="F178" s="61"/>
      <c r="G178" s="61"/>
      <c r="H178" s="61"/>
      <c r="I178" s="61"/>
      <c r="J178" s="61"/>
      <c r="K178" s="61"/>
      <c r="L178" s="61"/>
      <c r="M178" s="61"/>
      <c r="N178" s="61"/>
      <c r="O178" s="61"/>
      <c r="P178" s="61"/>
    </row>
    <row r="179" spans="2:16" ht="13.4" customHeight="1">
      <c r="B179" s="192" t="s">
        <v>222</v>
      </c>
      <c r="C179" s="96"/>
      <c r="D179" s="61"/>
      <c r="E179" s="153"/>
      <c r="F179" s="61"/>
      <c r="G179" s="61"/>
      <c r="H179" s="61"/>
      <c r="I179" s="61"/>
      <c r="J179" s="61"/>
      <c r="K179" s="61"/>
      <c r="L179" s="61"/>
      <c r="M179" s="61"/>
      <c r="N179" s="61"/>
      <c r="O179" s="61"/>
      <c r="P179" s="61"/>
    </row>
    <row r="180" spans="2:16" ht="13.4" customHeight="1">
      <c r="B180" s="192" t="s">
        <v>223</v>
      </c>
      <c r="C180" s="96"/>
      <c r="D180" s="61"/>
      <c r="E180" s="153"/>
      <c r="F180" s="61"/>
      <c r="G180" s="61"/>
      <c r="H180" s="61"/>
      <c r="I180" s="61"/>
      <c r="J180" s="61"/>
      <c r="K180" s="61"/>
      <c r="L180" s="61"/>
      <c r="M180" s="61"/>
      <c r="N180" s="61"/>
      <c r="O180" s="61"/>
      <c r="P180" s="61"/>
    </row>
    <row r="181" spans="2:16" ht="13.4" customHeight="1">
      <c r="B181" s="192" t="s">
        <v>224</v>
      </c>
      <c r="C181" s="96"/>
      <c r="D181" s="61"/>
      <c r="E181" s="153"/>
      <c r="F181" s="61"/>
      <c r="G181" s="61"/>
      <c r="H181" s="61"/>
      <c r="I181" s="61"/>
      <c r="J181" s="61"/>
      <c r="K181" s="61"/>
      <c r="L181" s="61"/>
      <c r="M181" s="61"/>
      <c r="N181" s="61"/>
      <c r="O181" s="61"/>
      <c r="P181" s="61"/>
    </row>
    <row r="182" spans="2:16" ht="13.4" customHeight="1">
      <c r="B182" s="192" t="s">
        <v>225</v>
      </c>
      <c r="C182" s="96"/>
      <c r="D182" s="61"/>
      <c r="E182" s="153"/>
      <c r="F182" s="61"/>
      <c r="G182" s="61"/>
      <c r="H182" s="61"/>
      <c r="I182" s="61"/>
      <c r="J182" s="61"/>
      <c r="K182" s="61"/>
      <c r="L182" s="61"/>
      <c r="M182" s="61"/>
      <c r="N182" s="61"/>
      <c r="O182" s="61"/>
      <c r="P182" s="61"/>
    </row>
    <row r="183" spans="2:16" ht="13.4" customHeight="1">
      <c r="B183" s="192" t="s">
        <v>226</v>
      </c>
      <c r="C183" s="96"/>
      <c r="D183" s="61"/>
      <c r="E183" s="153"/>
      <c r="F183" s="61"/>
      <c r="G183" s="61"/>
      <c r="H183" s="61"/>
      <c r="I183" s="61"/>
      <c r="J183" s="61"/>
      <c r="K183" s="61"/>
      <c r="L183" s="61"/>
      <c r="M183" s="61"/>
      <c r="N183" s="61"/>
      <c r="O183" s="61"/>
      <c r="P183" s="61"/>
    </row>
    <row r="184" spans="2:16" ht="13.4" customHeight="1">
      <c r="B184" s="193" t="s">
        <v>171</v>
      </c>
      <c r="C184" s="110"/>
      <c r="D184" s="110"/>
      <c r="E184" s="152"/>
      <c r="F184" s="61"/>
      <c r="G184" s="61"/>
      <c r="H184" s="61"/>
      <c r="I184" s="61"/>
      <c r="J184" s="61"/>
      <c r="K184" s="61"/>
      <c r="L184" s="61"/>
      <c r="M184" s="61"/>
      <c r="N184" s="61"/>
      <c r="O184" s="61"/>
      <c r="P184" s="61"/>
    </row>
    <row r="185" spans="2:16" ht="13.4" customHeight="1">
      <c r="B185" s="130"/>
      <c r="C185" s="61"/>
      <c r="D185" s="61"/>
      <c r="E185" s="61"/>
      <c r="F185" s="61"/>
      <c r="G185" s="61"/>
      <c r="H185" s="61"/>
      <c r="I185" s="61"/>
      <c r="J185" s="61"/>
      <c r="K185" s="61"/>
      <c r="L185" s="61"/>
      <c r="M185" s="61"/>
      <c r="N185" s="61"/>
      <c r="O185" s="61"/>
      <c r="P185" s="61"/>
    </row>
    <row r="186" spans="2:16" ht="13.4" customHeight="1">
      <c r="B186" s="61" t="s">
        <v>72</v>
      </c>
      <c r="C186" s="61"/>
      <c r="D186" s="61"/>
      <c r="E186" s="61"/>
      <c r="F186" s="61"/>
      <c r="G186" s="61"/>
      <c r="H186" s="61"/>
      <c r="I186" s="61"/>
      <c r="J186" s="61"/>
      <c r="K186" s="61"/>
      <c r="L186" s="61"/>
      <c r="M186" s="61"/>
      <c r="N186" s="61"/>
      <c r="O186" s="61"/>
      <c r="P186" s="61"/>
    </row>
    <row r="187" spans="2:16" ht="13.4" customHeight="1">
      <c r="B187" s="61" t="s">
        <v>138</v>
      </c>
      <c r="C187" s="61"/>
      <c r="D187" s="61"/>
      <c r="E187" s="61"/>
      <c r="F187" s="61"/>
      <c r="G187" s="61"/>
      <c r="H187" s="61"/>
      <c r="I187" s="61"/>
      <c r="J187" s="61"/>
      <c r="K187" s="61"/>
      <c r="L187" s="61"/>
      <c r="M187" s="61"/>
      <c r="N187" s="61"/>
      <c r="O187" s="61"/>
      <c r="P187" s="61"/>
    </row>
    <row r="189" spans="2:16" ht="13.4" customHeight="1">
      <c r="B189" s="61" t="s">
        <v>41</v>
      </c>
      <c r="C189" s="61"/>
      <c r="D189" s="61"/>
      <c r="E189" s="61"/>
      <c r="F189" s="61"/>
      <c r="G189" s="61"/>
      <c r="H189" s="61"/>
      <c r="I189" s="61"/>
      <c r="J189" s="61"/>
      <c r="K189" s="61"/>
      <c r="L189" s="61"/>
      <c r="M189" s="61"/>
      <c r="N189" s="61"/>
      <c r="O189" s="61"/>
      <c r="P189" s="61"/>
    </row>
    <row r="190" spans="2:16" ht="13.4" customHeight="1">
      <c r="B190" s="13" t="s">
        <v>174</v>
      </c>
      <c r="C190" s="61"/>
      <c r="D190" s="61"/>
      <c r="E190" s="61"/>
      <c r="F190" s="61"/>
      <c r="G190" s="61"/>
      <c r="H190" s="61"/>
      <c r="I190" s="61"/>
      <c r="J190" s="61"/>
      <c r="K190" s="61"/>
      <c r="L190" s="61"/>
      <c r="M190" s="61"/>
      <c r="N190" s="61"/>
      <c r="O190" s="61"/>
      <c r="P190" s="61"/>
    </row>
    <row r="191" spans="2:16" ht="13.4" customHeight="1">
      <c r="B191" s="2" t="s">
        <v>175</v>
      </c>
      <c r="C191" s="61"/>
      <c r="D191" s="61"/>
      <c r="E191" s="61"/>
      <c r="F191" s="61"/>
      <c r="G191" s="61"/>
      <c r="H191" s="61"/>
      <c r="I191" s="61"/>
      <c r="J191" s="61"/>
      <c r="K191" s="61"/>
      <c r="L191" s="61"/>
      <c r="M191" s="61"/>
      <c r="N191" s="61"/>
      <c r="O191" s="61"/>
      <c r="P191" s="61"/>
    </row>
    <row r="192" spans="2:16" ht="13.4" customHeight="1">
      <c r="B192" s="2"/>
      <c r="C192" s="61"/>
      <c r="D192" s="61"/>
      <c r="E192" s="61"/>
      <c r="F192" s="61"/>
      <c r="G192" s="61"/>
      <c r="H192" s="61"/>
      <c r="I192" s="61"/>
      <c r="J192" s="61"/>
      <c r="K192" s="61"/>
      <c r="L192" s="61"/>
      <c r="M192" s="61"/>
      <c r="N192" s="61"/>
      <c r="O192" s="61"/>
      <c r="P192" s="61"/>
    </row>
    <row r="193" spans="1:16" ht="13.4" customHeight="1">
      <c r="B193" s="2"/>
      <c r="C193" s="61"/>
      <c r="D193" s="61"/>
      <c r="E193" s="61"/>
      <c r="F193" s="61"/>
      <c r="G193" s="61"/>
      <c r="H193" s="61"/>
      <c r="I193" s="61"/>
      <c r="J193" s="61"/>
      <c r="K193" s="61"/>
      <c r="L193" s="61"/>
      <c r="M193" s="61"/>
      <c r="N193" s="61"/>
      <c r="O193" s="61"/>
      <c r="P193" s="61"/>
    </row>
    <row r="196" spans="1:16" ht="13.4" customHeight="1">
      <c r="A196" s="3">
        <v>5.7</v>
      </c>
      <c r="B196" s="6" t="s">
        <v>28</v>
      </c>
      <c r="C196" s="61"/>
      <c r="D196" s="61"/>
      <c r="E196" s="61"/>
      <c r="F196" s="61"/>
      <c r="G196" s="61"/>
      <c r="H196" s="61"/>
      <c r="I196" s="61"/>
      <c r="J196" s="61"/>
      <c r="K196" s="61"/>
      <c r="L196" s="61"/>
      <c r="M196" s="61"/>
      <c r="N196" s="61"/>
      <c r="O196" s="61"/>
      <c r="P196" s="61"/>
    </row>
    <row r="197" spans="1:16" ht="13.4" customHeight="1">
      <c r="A197" s="3"/>
      <c r="B197" s="61" t="s">
        <v>33</v>
      </c>
      <c r="C197" s="61"/>
      <c r="D197" s="61"/>
      <c r="E197" s="61"/>
      <c r="F197" s="61"/>
      <c r="G197" s="61"/>
      <c r="H197" s="61"/>
      <c r="I197" s="61"/>
      <c r="J197" s="61"/>
      <c r="K197" s="61"/>
      <c r="L197" s="61"/>
      <c r="M197" s="61"/>
      <c r="N197" s="61"/>
      <c r="O197" s="61"/>
      <c r="P197" s="61"/>
    </row>
    <row r="198" spans="1:16" ht="13.4" customHeight="1">
      <c r="A198" s="3"/>
      <c r="B198" s="34" t="s">
        <v>194</v>
      </c>
      <c r="C198" s="61"/>
      <c r="D198" s="61"/>
      <c r="E198" s="61"/>
      <c r="F198" s="61"/>
      <c r="G198" s="61"/>
      <c r="H198" s="61"/>
      <c r="I198" s="61"/>
      <c r="J198" s="61"/>
      <c r="K198" s="61"/>
      <c r="L198" s="61"/>
      <c r="M198" s="61"/>
      <c r="N198" s="61"/>
      <c r="O198" s="61"/>
      <c r="P198" s="61"/>
    </row>
    <row r="199" spans="1:16" ht="13.4" customHeight="1">
      <c r="A199" s="3"/>
      <c r="B199" s="6"/>
      <c r="C199" s="61"/>
      <c r="D199" s="61"/>
      <c r="E199" s="61"/>
      <c r="F199" s="61"/>
      <c r="G199" s="61"/>
      <c r="H199" s="61"/>
      <c r="I199" s="61"/>
      <c r="J199" s="61"/>
      <c r="K199" s="61"/>
      <c r="L199" s="61"/>
      <c r="M199" s="61"/>
      <c r="N199" s="61"/>
      <c r="O199" s="61"/>
      <c r="P199" s="61"/>
    </row>
    <row r="200" spans="1:16" ht="13.4" customHeight="1">
      <c r="A200" s="3"/>
      <c r="B200" s="203" t="s">
        <v>183</v>
      </c>
      <c r="C200" s="273" t="s">
        <v>184</v>
      </c>
      <c r="D200" s="115" t="s">
        <v>185</v>
      </c>
      <c r="E200" s="290" t="s">
        <v>187</v>
      </c>
      <c r="F200" s="236" t="s">
        <v>188</v>
      </c>
      <c r="G200" s="61"/>
      <c r="H200" s="61"/>
      <c r="I200" s="61"/>
      <c r="J200" s="61"/>
      <c r="K200" s="61"/>
      <c r="L200" s="61"/>
      <c r="M200" s="61"/>
      <c r="N200" s="61"/>
      <c r="O200" s="61"/>
      <c r="P200" s="61"/>
    </row>
    <row r="201" spans="1:16" ht="13.4" customHeight="1">
      <c r="A201" s="3"/>
      <c r="B201" s="218"/>
      <c r="C201" s="326" t="s">
        <v>57</v>
      </c>
      <c r="D201" s="326"/>
      <c r="E201" s="326"/>
      <c r="F201" s="327"/>
      <c r="G201" s="61"/>
      <c r="H201" s="61"/>
      <c r="I201" s="61"/>
      <c r="J201" s="61"/>
      <c r="K201" s="61"/>
      <c r="L201" s="61"/>
      <c r="M201" s="61"/>
      <c r="N201" s="61"/>
      <c r="O201" s="61"/>
      <c r="P201" s="61"/>
    </row>
    <row r="202" spans="1:16" ht="13" customHeight="1" thickBot="1">
      <c r="A202" s="3"/>
      <c r="B202" s="274" t="s">
        <v>227</v>
      </c>
      <c r="C202" s="256">
        <v>19</v>
      </c>
      <c r="D202" s="242">
        <v>19</v>
      </c>
      <c r="E202" s="242">
        <v>20</v>
      </c>
      <c r="F202" s="242">
        <v>20</v>
      </c>
      <c r="G202" s="72"/>
      <c r="H202" s="61"/>
      <c r="I202" s="61"/>
      <c r="J202" s="61"/>
      <c r="K202" s="61"/>
      <c r="L202" s="61"/>
      <c r="M202" s="61"/>
      <c r="N202" s="61"/>
      <c r="O202" s="61"/>
      <c r="P202" s="61"/>
    </row>
    <row r="204" spans="1:16" ht="13.4" customHeight="1">
      <c r="B204" s="61" t="s">
        <v>72</v>
      </c>
      <c r="C204" s="61"/>
      <c r="D204" s="61"/>
      <c r="E204" s="61"/>
      <c r="F204" s="61"/>
      <c r="G204" s="61"/>
      <c r="H204" s="61"/>
      <c r="I204" s="61"/>
      <c r="J204" s="61"/>
      <c r="K204" s="61"/>
      <c r="L204" s="61"/>
      <c r="M204" s="61"/>
      <c r="N204" s="61"/>
      <c r="O204" s="61"/>
      <c r="P204" s="61"/>
    </row>
    <row r="205" spans="1:16" ht="13.4" customHeight="1">
      <c r="B205" s="61" t="s">
        <v>228</v>
      </c>
      <c r="C205" s="61"/>
      <c r="D205" s="61"/>
      <c r="E205" s="61"/>
      <c r="F205" s="61"/>
      <c r="G205" s="61"/>
      <c r="H205" s="61"/>
      <c r="I205" s="61"/>
      <c r="J205" s="61"/>
      <c r="K205" s="61"/>
      <c r="L205" s="61"/>
      <c r="M205" s="61"/>
      <c r="N205" s="61"/>
      <c r="O205" s="61"/>
      <c r="P205" s="61"/>
    </row>
    <row r="206" spans="1:16" ht="13.4" customHeight="1">
      <c r="B206" s="61" t="s">
        <v>229</v>
      </c>
      <c r="C206" s="61"/>
      <c r="D206" s="61"/>
      <c r="E206" s="61"/>
      <c r="F206" s="61"/>
      <c r="G206" s="61"/>
      <c r="H206" s="61"/>
      <c r="I206" s="61"/>
      <c r="J206" s="61"/>
      <c r="K206" s="61"/>
      <c r="L206" s="61"/>
      <c r="M206" s="61"/>
      <c r="N206" s="61"/>
      <c r="O206" s="61"/>
      <c r="P206" s="61"/>
    </row>
    <row r="207" spans="1:16" ht="13.4" customHeight="1">
      <c r="B207" s="101"/>
      <c r="C207" s="61"/>
      <c r="D207" s="61"/>
      <c r="E207" s="61"/>
      <c r="F207" s="61"/>
      <c r="G207" s="61"/>
      <c r="H207" s="61"/>
      <c r="I207" s="61"/>
      <c r="J207" s="61"/>
      <c r="K207" s="61"/>
      <c r="L207" s="61"/>
      <c r="M207" s="61"/>
      <c r="N207" s="61"/>
      <c r="O207" s="61"/>
      <c r="P207" s="61"/>
    </row>
    <row r="208" spans="1:16" ht="13.4" customHeight="1">
      <c r="B208" s="61" t="s">
        <v>41</v>
      </c>
      <c r="C208" s="61"/>
      <c r="D208" s="61"/>
      <c r="E208" s="61"/>
      <c r="F208" s="61"/>
      <c r="G208" s="61"/>
      <c r="H208" s="61"/>
      <c r="I208" s="61"/>
      <c r="J208" s="61"/>
      <c r="K208" s="61"/>
      <c r="L208" s="61"/>
      <c r="M208" s="61"/>
      <c r="N208" s="61"/>
      <c r="O208" s="61"/>
      <c r="P208" s="61"/>
    </row>
    <row r="209" spans="1:16" ht="13.4" customHeight="1">
      <c r="B209" s="2" t="s">
        <v>230</v>
      </c>
      <c r="C209" s="61"/>
      <c r="D209" s="61"/>
      <c r="E209" s="61"/>
      <c r="F209" s="61"/>
      <c r="G209" s="61"/>
      <c r="H209" s="61"/>
      <c r="I209" s="61"/>
      <c r="J209" s="61"/>
      <c r="K209" s="61"/>
      <c r="L209" s="61"/>
      <c r="M209" s="61"/>
      <c r="N209" s="61"/>
      <c r="O209" s="61"/>
      <c r="P209" s="61"/>
    </row>
    <row r="210" spans="1:16" ht="13.4" customHeight="1">
      <c r="B210" s="2"/>
      <c r="C210" s="61"/>
      <c r="D210" s="61"/>
      <c r="E210" s="61"/>
      <c r="F210" s="61"/>
      <c r="G210" s="61"/>
      <c r="H210" s="61"/>
      <c r="I210" s="61"/>
      <c r="J210" s="61"/>
      <c r="K210" s="61"/>
      <c r="L210" s="61"/>
      <c r="M210" s="61"/>
      <c r="N210" s="61"/>
      <c r="O210" s="61"/>
      <c r="P210" s="61"/>
    </row>
    <row r="211" spans="1:16" ht="13.4" customHeight="1">
      <c r="B211" s="2"/>
      <c r="C211" s="61"/>
      <c r="D211" s="61"/>
      <c r="E211" s="61"/>
      <c r="F211" s="61"/>
      <c r="G211" s="61"/>
      <c r="H211" s="61"/>
      <c r="I211" s="61"/>
      <c r="J211" s="61"/>
      <c r="K211" s="61"/>
      <c r="L211" s="61"/>
      <c r="M211" s="61"/>
      <c r="N211" s="61"/>
      <c r="O211" s="61"/>
      <c r="P211" s="61"/>
    </row>
    <row r="214" spans="1:16" ht="13.4" customHeight="1">
      <c r="A214" s="3">
        <v>5.8</v>
      </c>
      <c r="B214" s="35" t="s">
        <v>29</v>
      </c>
      <c r="C214" s="61"/>
      <c r="D214" s="61"/>
      <c r="E214" s="61"/>
      <c r="F214" s="61"/>
      <c r="G214" s="61"/>
      <c r="H214" s="61"/>
      <c r="I214" s="61"/>
      <c r="J214" s="61"/>
      <c r="K214" s="61"/>
      <c r="L214" s="61"/>
      <c r="M214" s="61"/>
      <c r="N214" s="61"/>
      <c r="O214" s="61"/>
      <c r="P214" s="61"/>
    </row>
    <row r="215" spans="1:16" ht="13.4" customHeight="1">
      <c r="A215" s="3"/>
      <c r="B215" s="34" t="s">
        <v>33</v>
      </c>
      <c r="C215" s="61"/>
      <c r="D215" s="61"/>
      <c r="E215" s="61"/>
      <c r="F215" s="61"/>
      <c r="G215" s="61"/>
      <c r="H215" s="61"/>
      <c r="I215" s="61"/>
      <c r="J215" s="61"/>
      <c r="K215" s="61"/>
      <c r="L215" s="61"/>
      <c r="M215" s="61"/>
      <c r="N215" s="61"/>
      <c r="O215" s="61"/>
      <c r="P215" s="61"/>
    </row>
    <row r="216" spans="1:16" ht="13.4" customHeight="1">
      <c r="A216" s="3"/>
      <c r="B216" s="34" t="s">
        <v>176</v>
      </c>
      <c r="C216" s="61"/>
      <c r="D216" s="61"/>
      <c r="E216" s="61"/>
      <c r="F216" s="61"/>
      <c r="G216" s="61"/>
      <c r="H216" s="61"/>
      <c r="I216" s="61"/>
      <c r="J216" s="61"/>
      <c r="K216" s="61"/>
      <c r="L216" s="61"/>
      <c r="M216" s="61"/>
      <c r="N216" s="61"/>
      <c r="O216" s="61"/>
      <c r="P216" s="61"/>
    </row>
    <row r="217" spans="1:16" ht="13.4" customHeight="1">
      <c r="A217" s="3"/>
      <c r="B217" s="6"/>
      <c r="C217" s="61"/>
      <c r="D217" s="61"/>
      <c r="E217" s="61"/>
      <c r="F217" s="61"/>
      <c r="G217" s="61"/>
      <c r="H217" s="61"/>
      <c r="I217" s="61"/>
      <c r="J217" s="61"/>
      <c r="K217" s="61"/>
      <c r="L217" s="61"/>
      <c r="M217" s="61"/>
      <c r="N217" s="61"/>
      <c r="O217" s="61"/>
      <c r="P217" s="61"/>
    </row>
    <row r="218" spans="1:16" ht="13.4" customHeight="1">
      <c r="A218" s="3"/>
      <c r="B218" s="90" t="s">
        <v>183</v>
      </c>
      <c r="C218" s="28"/>
      <c r="D218" s="106" t="s">
        <v>57</v>
      </c>
      <c r="E218" s="61"/>
      <c r="F218" s="61"/>
      <c r="G218" s="61"/>
      <c r="H218" s="61"/>
      <c r="I218" s="61"/>
      <c r="J218" s="61"/>
      <c r="K218" s="61"/>
      <c r="L218" s="61"/>
      <c r="M218" s="61"/>
      <c r="N218" s="61"/>
      <c r="O218" s="61"/>
      <c r="P218" s="61"/>
    </row>
    <row r="219" spans="1:16" ht="13.4" customHeight="1">
      <c r="A219" s="3"/>
      <c r="B219" s="25" t="s">
        <v>231</v>
      </c>
      <c r="C219" s="28"/>
      <c r="D219" s="227"/>
      <c r="E219" s="61"/>
      <c r="F219" s="61"/>
      <c r="G219" s="61"/>
      <c r="H219" s="61"/>
      <c r="I219" s="61"/>
      <c r="J219" s="61"/>
      <c r="K219" s="61"/>
      <c r="L219" s="61"/>
      <c r="M219" s="61"/>
      <c r="N219" s="61"/>
      <c r="O219" s="61"/>
      <c r="P219" s="61"/>
    </row>
    <row r="220" spans="1:16" ht="13.4" customHeight="1">
      <c r="A220" s="3"/>
      <c r="B220" s="182" t="s">
        <v>232</v>
      </c>
      <c r="C220" s="29"/>
      <c r="D220" s="271">
        <v>1</v>
      </c>
      <c r="E220" s="61"/>
      <c r="F220" s="61"/>
      <c r="G220" s="61"/>
      <c r="H220" s="61"/>
      <c r="I220" s="61"/>
      <c r="J220" s="61"/>
      <c r="K220" s="61"/>
      <c r="L220" s="61"/>
      <c r="M220" s="61"/>
      <c r="N220" s="61"/>
      <c r="O220" s="61"/>
      <c r="P220" s="61"/>
    </row>
    <row r="221" spans="1:16" ht="13.4" customHeight="1">
      <c r="A221" s="3"/>
      <c r="B221" s="182" t="s">
        <v>187</v>
      </c>
      <c r="C221" s="78"/>
      <c r="D221" s="271">
        <v>1</v>
      </c>
      <c r="E221" s="61"/>
      <c r="F221" s="61"/>
      <c r="G221" s="61"/>
      <c r="H221" s="61"/>
      <c r="I221" s="61"/>
      <c r="J221" s="61"/>
      <c r="K221" s="61"/>
      <c r="L221" s="61"/>
      <c r="M221" s="61"/>
      <c r="N221" s="61"/>
      <c r="O221" s="61"/>
      <c r="P221" s="61"/>
    </row>
    <row r="222" spans="1:16" ht="13.4" customHeight="1" thickBot="1">
      <c r="A222" s="3"/>
      <c r="B222" s="183" t="s">
        <v>188</v>
      </c>
      <c r="C222" s="79"/>
      <c r="D222" s="272">
        <v>0</v>
      </c>
      <c r="E222" s="61"/>
      <c r="F222" s="61"/>
      <c r="G222" s="61"/>
      <c r="H222" s="61"/>
      <c r="I222" s="61"/>
      <c r="J222" s="61"/>
      <c r="K222" s="61"/>
      <c r="L222" s="61"/>
      <c r="M222" s="61"/>
      <c r="N222" s="61"/>
      <c r="O222" s="61"/>
      <c r="P222" s="61"/>
    </row>
    <row r="224" spans="1:16" ht="13.4" customHeight="1">
      <c r="B224" s="61" t="s">
        <v>72</v>
      </c>
      <c r="C224" s="61"/>
      <c r="D224" s="61"/>
      <c r="E224" s="61"/>
      <c r="F224" s="61"/>
      <c r="G224" s="61"/>
      <c r="H224" s="61"/>
      <c r="I224" s="61"/>
      <c r="J224" s="61"/>
      <c r="K224" s="61"/>
      <c r="L224" s="61"/>
      <c r="M224" s="61"/>
      <c r="N224" s="61"/>
      <c r="O224" s="61"/>
      <c r="P224" s="61"/>
    </row>
    <row r="225" spans="1:16" ht="13.4" customHeight="1">
      <c r="B225" s="61" t="s">
        <v>138</v>
      </c>
      <c r="C225" s="61"/>
      <c r="D225" s="61"/>
      <c r="E225" s="61"/>
      <c r="F225" s="61"/>
      <c r="G225" s="61"/>
      <c r="H225" s="61"/>
      <c r="I225" s="61"/>
      <c r="J225" s="61"/>
      <c r="K225" s="61"/>
      <c r="L225" s="61"/>
      <c r="M225" s="61"/>
      <c r="N225" s="61"/>
      <c r="O225" s="61"/>
      <c r="P225" s="61"/>
    </row>
    <row r="227" spans="1:16" ht="13.4" customHeight="1">
      <c r="B227" s="61" t="s">
        <v>41</v>
      </c>
      <c r="C227" s="61"/>
      <c r="D227" s="61"/>
      <c r="E227" s="61"/>
      <c r="F227" s="61"/>
      <c r="G227" s="61"/>
      <c r="H227" s="61"/>
      <c r="I227" s="61"/>
      <c r="J227" s="61"/>
      <c r="K227" s="61"/>
      <c r="L227" s="61"/>
      <c r="M227" s="61"/>
      <c r="N227" s="61"/>
      <c r="O227" s="61"/>
      <c r="P227" s="61"/>
    </row>
    <row r="228" spans="1:16" ht="13.4" customHeight="1">
      <c r="B228" s="61" t="s">
        <v>233</v>
      </c>
      <c r="C228" s="61"/>
      <c r="D228" s="61"/>
      <c r="E228" s="61"/>
      <c r="F228" s="61"/>
      <c r="G228" s="61"/>
      <c r="H228" s="61"/>
      <c r="I228" s="61"/>
      <c r="J228" s="61"/>
      <c r="K228" s="61"/>
      <c r="L228" s="61"/>
      <c r="M228" s="61"/>
      <c r="N228" s="61"/>
      <c r="O228" s="61"/>
      <c r="P228" s="61"/>
    </row>
    <row r="229" spans="1:16" ht="13.4" customHeight="1">
      <c r="B229" s="2" t="s">
        <v>234</v>
      </c>
      <c r="C229" s="61"/>
      <c r="D229" s="61"/>
      <c r="E229" s="61"/>
      <c r="F229" s="61"/>
      <c r="G229" s="61"/>
      <c r="H229" s="61"/>
      <c r="I229" s="61"/>
      <c r="J229" s="61"/>
      <c r="K229" s="61"/>
      <c r="L229" s="61"/>
      <c r="M229" s="61"/>
      <c r="N229" s="61"/>
      <c r="O229" s="61"/>
      <c r="P229" s="61"/>
    </row>
    <row r="230" spans="1:16" ht="13.4" customHeight="1">
      <c r="B230" s="13" t="s">
        <v>174</v>
      </c>
      <c r="C230" s="61"/>
      <c r="D230" s="61"/>
      <c r="E230" s="61"/>
      <c r="F230" s="61"/>
      <c r="G230" s="61"/>
      <c r="H230" s="61"/>
      <c r="I230" s="61"/>
      <c r="J230" s="61"/>
      <c r="K230" s="61"/>
      <c r="L230" s="61"/>
      <c r="M230" s="61"/>
      <c r="N230" s="61"/>
      <c r="O230" s="61"/>
      <c r="P230" s="61"/>
    </row>
    <row r="231" spans="1:16" ht="13.4" customHeight="1">
      <c r="B231" s="2" t="s">
        <v>175</v>
      </c>
      <c r="C231" s="61"/>
      <c r="D231" s="61"/>
      <c r="E231" s="61"/>
      <c r="F231" s="61"/>
      <c r="G231" s="61"/>
      <c r="H231" s="61"/>
      <c r="I231" s="61"/>
      <c r="J231" s="61"/>
      <c r="K231" s="61"/>
      <c r="L231" s="61"/>
      <c r="M231" s="61"/>
      <c r="N231" s="61"/>
      <c r="O231" s="61"/>
      <c r="P231" s="61"/>
    </row>
    <row r="232" spans="1:16" ht="13.4" customHeight="1">
      <c r="B232" s="2"/>
      <c r="C232" s="61"/>
      <c r="D232" s="61"/>
      <c r="E232" s="61"/>
      <c r="F232" s="61"/>
      <c r="G232" s="61"/>
      <c r="H232" s="61"/>
      <c r="I232" s="61"/>
      <c r="J232" s="61"/>
      <c r="K232" s="61"/>
      <c r="L232" s="61"/>
      <c r="M232" s="61"/>
      <c r="N232" s="61"/>
      <c r="O232" s="61"/>
      <c r="P232" s="61"/>
    </row>
    <row r="233" spans="1:16" ht="13.4" customHeight="1">
      <c r="B233" s="2"/>
      <c r="C233" s="61"/>
      <c r="D233" s="61"/>
      <c r="E233" s="61"/>
      <c r="F233" s="61"/>
      <c r="G233" s="61"/>
      <c r="H233" s="61"/>
      <c r="I233" s="61"/>
      <c r="J233" s="61"/>
      <c r="K233" s="61"/>
      <c r="L233" s="61"/>
      <c r="M233" s="61"/>
      <c r="N233" s="61"/>
      <c r="O233" s="61"/>
      <c r="P233" s="61"/>
    </row>
    <row r="234" spans="1:16" ht="13.4" customHeight="1">
      <c r="B234" s="2"/>
      <c r="C234" s="61"/>
      <c r="D234" s="61"/>
      <c r="E234" s="61"/>
      <c r="F234" s="61"/>
      <c r="G234" s="61"/>
      <c r="H234" s="61"/>
      <c r="I234" s="61"/>
      <c r="J234" s="61"/>
      <c r="K234" s="61"/>
      <c r="L234" s="61"/>
      <c r="M234" s="61"/>
      <c r="N234" s="61"/>
      <c r="O234" s="61"/>
      <c r="P234" s="61"/>
    </row>
    <row r="235" spans="1:16" ht="13.4" customHeight="1">
      <c r="B235" s="2"/>
      <c r="C235" s="61"/>
      <c r="D235" s="61"/>
      <c r="E235" s="61"/>
      <c r="F235" s="61"/>
      <c r="G235" s="61"/>
      <c r="H235" s="61"/>
      <c r="I235" s="61"/>
      <c r="J235" s="61"/>
      <c r="K235" s="61"/>
      <c r="L235" s="61"/>
      <c r="M235" s="61"/>
      <c r="N235" s="61"/>
      <c r="O235" s="61"/>
      <c r="P235" s="61"/>
    </row>
    <row r="236" spans="1:16" ht="13.4" customHeight="1">
      <c r="A236" s="3">
        <v>5.9</v>
      </c>
      <c r="B236" s="6" t="s">
        <v>30</v>
      </c>
      <c r="C236" s="61"/>
      <c r="D236" s="61"/>
      <c r="E236" s="61"/>
      <c r="F236" s="61"/>
      <c r="G236" s="61"/>
      <c r="H236" s="61"/>
      <c r="I236" s="61"/>
      <c r="J236" s="61"/>
      <c r="K236" s="61"/>
      <c r="L236" s="61"/>
      <c r="M236" s="61"/>
      <c r="N236" s="61"/>
      <c r="O236" s="61"/>
      <c r="P236" s="61"/>
    </row>
    <row r="237" spans="1:16" ht="13.4" customHeight="1">
      <c r="B237" s="61" t="s">
        <v>33</v>
      </c>
      <c r="C237" s="61"/>
      <c r="D237" s="61"/>
      <c r="E237" s="61"/>
      <c r="F237" s="61"/>
      <c r="G237" s="61"/>
      <c r="H237" s="61"/>
      <c r="I237" s="61"/>
      <c r="J237" s="61"/>
      <c r="K237" s="61"/>
      <c r="L237" s="61"/>
      <c r="M237" s="61"/>
      <c r="N237" s="61"/>
      <c r="O237" s="61"/>
      <c r="P237" s="61"/>
    </row>
    <row r="238" spans="1:16" ht="13.4" customHeight="1">
      <c r="B238" s="69" t="s">
        <v>115</v>
      </c>
      <c r="C238" s="61"/>
      <c r="D238" s="61"/>
      <c r="E238" s="61"/>
      <c r="F238" s="61"/>
      <c r="G238" s="61"/>
      <c r="H238" s="61"/>
      <c r="I238" s="61"/>
      <c r="J238" s="61"/>
      <c r="K238" s="61"/>
      <c r="L238" s="61"/>
      <c r="M238" s="61"/>
      <c r="N238" s="61"/>
      <c r="O238" s="61"/>
      <c r="P238" s="61"/>
    </row>
    <row r="240" spans="1:16" ht="13.4" customHeight="1">
      <c r="B240" s="74" t="s">
        <v>183</v>
      </c>
      <c r="C240" s="26"/>
      <c r="D240" s="71">
        <v>2021</v>
      </c>
      <c r="E240" s="71">
        <v>2022</v>
      </c>
      <c r="F240" s="61"/>
      <c r="G240" s="61"/>
      <c r="H240" s="61"/>
      <c r="I240" s="61"/>
      <c r="J240" s="61"/>
      <c r="K240" s="61"/>
      <c r="L240" s="61"/>
      <c r="M240" s="61"/>
      <c r="N240" s="61"/>
      <c r="O240" s="61"/>
      <c r="P240" s="61"/>
    </row>
    <row r="241" spans="2:16" ht="13.4" customHeight="1">
      <c r="B241" s="25" t="s">
        <v>235</v>
      </c>
      <c r="C241" s="28"/>
      <c r="D241" s="28"/>
      <c r="E241" s="75"/>
      <c r="F241" s="61"/>
      <c r="G241" s="61"/>
      <c r="H241" s="61"/>
      <c r="I241" s="61"/>
      <c r="J241" s="61"/>
      <c r="K241" s="61"/>
      <c r="L241" s="61"/>
      <c r="M241" s="61"/>
      <c r="N241" s="61"/>
      <c r="O241" s="61"/>
      <c r="P241" s="61"/>
    </row>
    <row r="242" spans="2:16" ht="13.4" customHeight="1">
      <c r="B242" s="182" t="s">
        <v>236</v>
      </c>
      <c r="C242" s="78"/>
      <c r="D242" s="154">
        <f>D244+D246</f>
        <v>99</v>
      </c>
      <c r="E242" s="154">
        <f>E244+E246</f>
        <v>54</v>
      </c>
      <c r="F242" s="61"/>
      <c r="G242" s="61"/>
      <c r="H242" s="61"/>
      <c r="I242" s="61"/>
      <c r="J242" s="61"/>
      <c r="K242" s="61"/>
      <c r="L242" s="61"/>
      <c r="M242" s="61"/>
      <c r="N242" s="61"/>
      <c r="O242" s="61"/>
      <c r="P242" s="61"/>
    </row>
    <row r="243" spans="2:16" ht="13.4" customHeight="1">
      <c r="B243" s="25" t="s">
        <v>237</v>
      </c>
      <c r="C243" s="44"/>
      <c r="D243" s="44"/>
      <c r="E243" s="155"/>
      <c r="F243" s="61"/>
      <c r="G243" s="61"/>
      <c r="H243" s="61"/>
      <c r="I243" s="61"/>
      <c r="J243" s="61"/>
      <c r="K243" s="61"/>
      <c r="L243" s="61"/>
      <c r="M243" s="61"/>
      <c r="N243" s="61"/>
      <c r="O243" s="61"/>
      <c r="P243" s="61"/>
    </row>
    <row r="244" spans="2:16" ht="13.4" customHeight="1">
      <c r="B244" s="182" t="s">
        <v>236</v>
      </c>
      <c r="C244" s="196"/>
      <c r="D244" s="154">
        <v>39</v>
      </c>
      <c r="E244" s="154">
        <v>26</v>
      </c>
      <c r="F244" s="61"/>
      <c r="G244" s="61"/>
      <c r="H244" s="61"/>
      <c r="I244" s="61"/>
      <c r="J244" s="61"/>
      <c r="K244" s="61"/>
      <c r="L244" s="61"/>
      <c r="M244" s="61"/>
      <c r="N244" s="61"/>
      <c r="O244" s="61"/>
      <c r="P244" s="61"/>
    </row>
    <row r="245" spans="2:16" ht="13.4" customHeight="1">
      <c r="B245" s="25" t="s">
        <v>238</v>
      </c>
      <c r="C245" s="44"/>
      <c r="D245" s="155"/>
      <c r="E245" s="155"/>
      <c r="F245" s="61"/>
      <c r="G245" s="61"/>
      <c r="H245" s="61"/>
      <c r="I245" s="61"/>
      <c r="J245" s="61"/>
      <c r="K245" s="61"/>
      <c r="L245" s="61"/>
      <c r="M245" s="61"/>
      <c r="N245" s="61"/>
      <c r="O245" s="61"/>
      <c r="P245" s="61"/>
    </row>
    <row r="246" spans="2:16" ht="13.4" customHeight="1">
      <c r="B246" s="183" t="s">
        <v>236</v>
      </c>
      <c r="C246" s="198"/>
      <c r="D246" s="165">
        <v>60</v>
      </c>
      <c r="E246" s="164">
        <v>28</v>
      </c>
      <c r="F246" s="61"/>
      <c r="G246" s="72"/>
      <c r="H246" s="61"/>
      <c r="I246" s="61"/>
      <c r="J246" s="61"/>
      <c r="K246" s="61"/>
      <c r="L246" s="61"/>
      <c r="M246" s="61"/>
      <c r="N246" s="61"/>
      <c r="O246" s="61"/>
      <c r="P246" s="61"/>
    </row>
    <row r="248" spans="2:16" ht="13.4" customHeight="1">
      <c r="B248" s="69" t="s">
        <v>72</v>
      </c>
      <c r="C248" s="61"/>
      <c r="D248" s="61"/>
      <c r="E248" s="61"/>
      <c r="F248" s="61"/>
      <c r="G248" s="61"/>
      <c r="H248" s="61"/>
      <c r="I248" s="61"/>
      <c r="J248" s="61"/>
      <c r="K248" s="61"/>
      <c r="L248" s="61"/>
      <c r="M248" s="61"/>
      <c r="N248" s="61"/>
      <c r="O248" s="61"/>
      <c r="P248" s="61"/>
    </row>
    <row r="249" spans="2:16" ht="13.4" customHeight="1">
      <c r="B249" s="69" t="s">
        <v>172</v>
      </c>
      <c r="C249" s="61"/>
      <c r="D249" s="61"/>
      <c r="E249" s="61"/>
      <c r="F249" s="61"/>
      <c r="G249" s="61"/>
      <c r="H249" s="61"/>
      <c r="I249" s="61"/>
      <c r="J249" s="61"/>
      <c r="K249" s="61"/>
      <c r="L249" s="61"/>
      <c r="M249" s="61"/>
      <c r="N249" s="61"/>
      <c r="O249" s="61"/>
      <c r="P249" s="61"/>
    </row>
    <row r="251" spans="2:16" ht="13.4" customHeight="1">
      <c r="B251" s="61" t="s">
        <v>39</v>
      </c>
      <c r="C251" s="61"/>
      <c r="D251" s="61"/>
      <c r="E251" s="61"/>
      <c r="F251" s="61"/>
      <c r="G251" s="61"/>
      <c r="H251" s="61"/>
      <c r="I251" s="61"/>
      <c r="J251" s="61"/>
      <c r="K251" s="61"/>
      <c r="L251" s="61"/>
      <c r="M251" s="61"/>
      <c r="N251" s="61"/>
      <c r="O251" s="61"/>
      <c r="P251" s="61"/>
    </row>
    <row r="252" spans="2:16" ht="13.4" customHeight="1">
      <c r="B252" s="300" t="s">
        <v>239</v>
      </c>
      <c r="C252" s="300"/>
      <c r="D252" s="300"/>
      <c r="E252" s="300"/>
      <c r="F252" s="300"/>
      <c r="G252" s="300"/>
      <c r="H252" s="300"/>
      <c r="I252" s="61"/>
      <c r="J252" s="61"/>
      <c r="K252" s="61"/>
      <c r="L252" s="61"/>
      <c r="M252" s="61"/>
      <c r="N252" s="61"/>
      <c r="O252" s="61"/>
      <c r="P252" s="61"/>
    </row>
    <row r="253" spans="2:16" ht="13.4" customHeight="1">
      <c r="B253" s="61" t="s">
        <v>240</v>
      </c>
      <c r="C253" s="61"/>
      <c r="D253" s="61"/>
      <c r="E253" s="61"/>
      <c r="F253" s="61"/>
      <c r="G253" s="61"/>
      <c r="H253" s="61"/>
      <c r="I253" s="61"/>
      <c r="J253" s="61"/>
      <c r="K253" s="61"/>
      <c r="L253" s="61"/>
      <c r="M253" s="61"/>
      <c r="N253" s="61"/>
      <c r="O253" s="61"/>
      <c r="P253" s="61"/>
    </row>
    <row r="255" spans="2:16" ht="13.4" customHeight="1">
      <c r="B255" s="61" t="s">
        <v>41</v>
      </c>
      <c r="C255" s="6"/>
      <c r="D255" s="69"/>
      <c r="E255" s="69"/>
      <c r="F255" s="61"/>
      <c r="G255" s="61"/>
      <c r="H255" s="61"/>
      <c r="I255" s="61"/>
      <c r="J255" s="61"/>
      <c r="K255" s="61"/>
      <c r="L255" s="61"/>
      <c r="M255" s="61"/>
      <c r="N255" s="61"/>
      <c r="O255" s="61"/>
      <c r="P255" s="61"/>
    </row>
    <row r="256" spans="2:16" ht="13.4" customHeight="1">
      <c r="B256" s="13" t="s">
        <v>174</v>
      </c>
      <c r="C256" s="6"/>
      <c r="D256" s="69"/>
      <c r="E256" s="69"/>
      <c r="F256" s="61"/>
      <c r="G256" s="61"/>
      <c r="H256" s="61"/>
      <c r="I256" s="61"/>
      <c r="J256" s="61"/>
      <c r="K256" s="61"/>
      <c r="L256" s="61"/>
      <c r="M256" s="61"/>
      <c r="N256" s="61"/>
      <c r="O256" s="61"/>
      <c r="P256" s="61"/>
    </row>
    <row r="257" spans="1:16" ht="13.4" customHeight="1">
      <c r="B257" s="2" t="s">
        <v>175</v>
      </c>
      <c r="C257" s="6"/>
      <c r="D257" s="69"/>
      <c r="E257" s="69"/>
      <c r="F257" s="61"/>
      <c r="G257" s="61"/>
      <c r="H257" s="61"/>
      <c r="I257" s="61"/>
      <c r="J257" s="61"/>
      <c r="K257" s="61"/>
      <c r="L257" s="61"/>
      <c r="M257" s="61"/>
      <c r="N257" s="61"/>
      <c r="O257" s="61"/>
      <c r="P257" s="61"/>
    </row>
    <row r="258" spans="1:16" ht="13.4" customHeight="1">
      <c r="B258" s="61"/>
      <c r="C258" s="6"/>
      <c r="D258" s="61"/>
      <c r="E258" s="61"/>
      <c r="F258" s="61"/>
      <c r="G258" s="61"/>
      <c r="H258" s="61"/>
      <c r="I258" s="61"/>
      <c r="J258" s="61"/>
      <c r="K258" s="61"/>
      <c r="L258" s="61"/>
      <c r="M258" s="61"/>
      <c r="N258" s="61"/>
      <c r="O258" s="61"/>
      <c r="P258" s="61"/>
    </row>
    <row r="259" spans="1:16" ht="13.4" customHeight="1">
      <c r="B259" s="61"/>
      <c r="C259" s="6"/>
      <c r="D259" s="61"/>
      <c r="E259" s="61"/>
      <c r="F259" s="61"/>
      <c r="G259" s="61"/>
      <c r="H259" s="61"/>
      <c r="I259" s="61"/>
      <c r="J259" s="61"/>
      <c r="K259" s="61"/>
      <c r="L259" s="61"/>
      <c r="M259" s="61"/>
      <c r="N259" s="61"/>
      <c r="O259" s="61"/>
      <c r="P259" s="61"/>
    </row>
    <row r="260" spans="1:16" ht="13.4" customHeight="1">
      <c r="B260" s="61"/>
      <c r="C260" s="6"/>
      <c r="D260" s="61"/>
      <c r="E260" s="61"/>
      <c r="F260" s="61"/>
      <c r="G260" s="61"/>
      <c r="H260" s="61"/>
      <c r="I260" s="61"/>
      <c r="J260" s="61"/>
      <c r="K260" s="61"/>
      <c r="L260" s="61"/>
      <c r="M260" s="61"/>
      <c r="N260" s="61"/>
      <c r="O260" s="61"/>
      <c r="P260" s="61"/>
    </row>
    <row r="261" spans="1:16" ht="13.4" customHeight="1">
      <c r="B261" s="13"/>
      <c r="C261" s="61"/>
      <c r="D261" s="61"/>
      <c r="E261" s="61"/>
      <c r="F261" s="61"/>
      <c r="G261" s="61"/>
      <c r="H261" s="61"/>
      <c r="I261" s="61"/>
      <c r="J261" s="61"/>
      <c r="K261" s="61"/>
      <c r="L261" s="61"/>
      <c r="M261" s="61"/>
      <c r="N261" s="61"/>
      <c r="O261" s="61"/>
      <c r="P261" s="61"/>
    </row>
    <row r="262" spans="1:16" ht="13.4" customHeight="1">
      <c r="A262" s="43">
        <v>5.0999999999999996</v>
      </c>
      <c r="B262" s="15" t="s">
        <v>31</v>
      </c>
      <c r="C262" s="61"/>
      <c r="D262" s="61"/>
      <c r="E262" s="61"/>
      <c r="F262" s="61"/>
      <c r="G262" s="61"/>
      <c r="H262" s="156"/>
      <c r="I262" s="61"/>
      <c r="J262" s="61"/>
      <c r="K262" s="61"/>
      <c r="L262" s="61"/>
      <c r="M262" s="61"/>
      <c r="N262" s="61"/>
      <c r="O262" s="61"/>
      <c r="P262" s="61"/>
    </row>
    <row r="263" spans="1:16" ht="13.4" customHeight="1">
      <c r="B263" s="69" t="s">
        <v>33</v>
      </c>
      <c r="C263" s="61"/>
      <c r="D263" s="61"/>
      <c r="E263" s="61"/>
      <c r="F263" s="61"/>
      <c r="G263" s="61"/>
      <c r="H263" s="156"/>
      <c r="I263" s="61"/>
      <c r="J263" s="61"/>
      <c r="K263" s="61"/>
      <c r="L263" s="61"/>
      <c r="M263" s="61"/>
      <c r="N263" s="61"/>
      <c r="O263" s="61"/>
      <c r="P263" s="61"/>
    </row>
    <row r="264" spans="1:16" ht="13.4" customHeight="1">
      <c r="B264" s="69" t="s">
        <v>176</v>
      </c>
      <c r="C264" s="157"/>
      <c r="D264" s="61"/>
      <c r="E264" s="61"/>
      <c r="F264" s="61"/>
      <c r="G264" s="61"/>
      <c r="H264" s="156"/>
      <c r="I264" s="61"/>
      <c r="J264" s="61"/>
      <c r="K264" s="61"/>
      <c r="L264" s="61"/>
      <c r="M264" s="61"/>
      <c r="N264" s="61"/>
      <c r="O264" s="61"/>
      <c r="P264" s="61"/>
    </row>
    <row r="265" spans="1:16" ht="13.4" customHeight="1">
      <c r="B265" s="61"/>
      <c r="C265" s="61"/>
      <c r="D265" s="61"/>
      <c r="E265" s="61"/>
      <c r="F265" s="61"/>
      <c r="G265" s="61"/>
      <c r="H265" s="156"/>
      <c r="I265" s="61"/>
      <c r="J265" s="61"/>
      <c r="K265" s="61"/>
      <c r="L265" s="61"/>
      <c r="M265" s="61"/>
      <c r="N265" s="61"/>
      <c r="O265" s="61"/>
      <c r="P265" s="61"/>
    </row>
    <row r="266" spans="1:16" ht="13.4" customHeight="1">
      <c r="B266" s="111" t="s">
        <v>183</v>
      </c>
      <c r="C266" s="40"/>
      <c r="D266" s="235" t="s">
        <v>186</v>
      </c>
      <c r="E266" s="146" t="s">
        <v>187</v>
      </c>
      <c r="F266" s="146" t="s">
        <v>188</v>
      </c>
      <c r="G266" s="61"/>
      <c r="H266" s="156"/>
      <c r="I266" s="61"/>
      <c r="J266" s="61"/>
      <c r="K266" s="61"/>
      <c r="L266" s="61"/>
      <c r="M266" s="61"/>
      <c r="N266" s="61"/>
      <c r="O266" s="61"/>
      <c r="P266" s="61"/>
    </row>
    <row r="267" spans="1:16" ht="13.4" customHeight="1">
      <c r="B267" s="42" t="s">
        <v>241</v>
      </c>
      <c r="C267" s="158"/>
      <c r="D267" s="328" t="s">
        <v>57</v>
      </c>
      <c r="E267" s="329"/>
      <c r="F267" s="330"/>
      <c r="G267" s="61"/>
      <c r="H267" s="156"/>
      <c r="I267" s="61"/>
      <c r="J267" s="61"/>
      <c r="K267" s="61"/>
      <c r="L267" s="61"/>
      <c r="M267" s="61"/>
      <c r="N267" s="61"/>
      <c r="O267" s="61"/>
      <c r="P267" s="61"/>
    </row>
    <row r="268" spans="1:16" ht="13.4" customHeight="1">
      <c r="B268" s="192" t="s">
        <v>242</v>
      </c>
      <c r="C268" s="159"/>
      <c r="D268" s="238">
        <v>11.9</v>
      </c>
      <c r="E268" s="238">
        <v>9.1999999999999993</v>
      </c>
      <c r="F268" s="238">
        <v>10.6</v>
      </c>
      <c r="G268" s="61"/>
      <c r="H268" s="156"/>
      <c r="I268" s="61"/>
      <c r="J268" s="61"/>
      <c r="K268" s="61"/>
      <c r="L268" s="61"/>
      <c r="M268" s="61"/>
      <c r="N268" s="61"/>
      <c r="O268" s="61"/>
      <c r="P268" s="61"/>
    </row>
    <row r="269" spans="1:16" ht="13.4" customHeight="1">
      <c r="B269" s="192" t="s">
        <v>243</v>
      </c>
      <c r="C269" s="160"/>
      <c r="D269" s="238">
        <v>46.6</v>
      </c>
      <c r="E269" s="238">
        <v>37.5</v>
      </c>
      <c r="F269" s="238">
        <v>33.700000000000003</v>
      </c>
      <c r="G269" s="61"/>
      <c r="H269" s="156"/>
      <c r="I269" s="61"/>
      <c r="J269" s="61"/>
      <c r="K269" s="61"/>
      <c r="L269" s="61"/>
      <c r="M269" s="61"/>
      <c r="N269" s="61"/>
      <c r="O269" s="61"/>
      <c r="P269" s="61"/>
    </row>
    <row r="270" spans="1:16" ht="13.4" customHeight="1">
      <c r="B270" s="192" t="s">
        <v>244</v>
      </c>
      <c r="C270" s="160"/>
      <c r="D270" s="238">
        <v>4</v>
      </c>
      <c r="E270" s="238">
        <v>5.2</v>
      </c>
      <c r="F270" s="238">
        <v>6.3</v>
      </c>
      <c r="G270" s="61"/>
      <c r="H270" s="156"/>
      <c r="I270" s="61"/>
      <c r="J270" s="61"/>
      <c r="K270" s="61"/>
      <c r="L270" s="61"/>
      <c r="M270" s="61"/>
      <c r="N270" s="61"/>
      <c r="O270" s="61"/>
      <c r="P270" s="61"/>
    </row>
    <row r="271" spans="1:16" ht="13.4" customHeight="1" thickBot="1">
      <c r="B271" s="193" t="s">
        <v>245</v>
      </c>
      <c r="C271" s="138"/>
      <c r="D271" s="242">
        <v>37.5</v>
      </c>
      <c r="E271" s="242">
        <v>46.6</v>
      </c>
      <c r="F271" s="242">
        <v>49.4</v>
      </c>
      <c r="G271" s="61"/>
      <c r="H271" s="156"/>
      <c r="I271" s="61"/>
      <c r="J271" s="61"/>
      <c r="K271" s="61"/>
      <c r="L271" s="61"/>
      <c r="M271" s="61"/>
      <c r="N271" s="61"/>
      <c r="O271" s="61"/>
      <c r="P271" s="61"/>
    </row>
    <row r="272" spans="1:16" ht="13.4" customHeight="1">
      <c r="B272" s="161"/>
      <c r="C272" s="162"/>
      <c r="D272" s="162"/>
      <c r="E272" s="162"/>
      <c r="F272" s="61"/>
      <c r="G272" s="61"/>
      <c r="H272" s="156"/>
      <c r="I272" s="61"/>
      <c r="J272" s="61"/>
      <c r="K272" s="61"/>
      <c r="L272" s="61"/>
      <c r="M272" s="61"/>
      <c r="N272" s="61"/>
      <c r="O272" s="61"/>
      <c r="P272" s="61"/>
    </row>
    <row r="273" spans="2:16" ht="13.4" customHeight="1">
      <c r="B273" s="163" t="s">
        <v>72</v>
      </c>
      <c r="C273" s="162"/>
      <c r="D273" s="162"/>
      <c r="E273" s="162"/>
      <c r="F273" s="61"/>
      <c r="G273" s="61"/>
      <c r="H273" s="156"/>
      <c r="I273" s="61"/>
      <c r="J273" s="61"/>
      <c r="K273" s="61"/>
      <c r="L273" s="61"/>
      <c r="M273" s="61"/>
      <c r="N273" s="61"/>
      <c r="O273" s="61"/>
      <c r="P273" s="61"/>
    </row>
    <row r="274" spans="2:16" ht="13.4" customHeight="1">
      <c r="B274" s="163" t="s">
        <v>138</v>
      </c>
      <c r="C274" s="162"/>
      <c r="D274" s="162"/>
      <c r="E274" s="162"/>
      <c r="F274" s="61"/>
      <c r="G274" s="61"/>
      <c r="H274" s="156"/>
      <c r="I274" s="61"/>
      <c r="J274" s="61"/>
      <c r="K274" s="61"/>
      <c r="L274" s="61"/>
      <c r="M274" s="61"/>
      <c r="N274" s="61"/>
      <c r="O274" s="61"/>
      <c r="P274" s="61"/>
    </row>
    <row r="275" spans="2:16" ht="13.4" customHeight="1">
      <c r="B275" s="61"/>
      <c r="C275" s="61"/>
      <c r="D275" s="61"/>
      <c r="E275" s="61"/>
      <c r="F275" s="61"/>
      <c r="G275" s="61"/>
      <c r="H275" s="156"/>
      <c r="I275" s="61"/>
      <c r="J275" s="61"/>
      <c r="K275" s="61"/>
      <c r="L275" s="61"/>
      <c r="M275" s="61"/>
      <c r="N275" s="61"/>
      <c r="O275" s="61"/>
      <c r="P275" s="61"/>
    </row>
    <row r="276" spans="2:16" ht="13.4" customHeight="1">
      <c r="B276" s="61" t="s">
        <v>113</v>
      </c>
      <c r="C276" s="61"/>
      <c r="D276" s="61"/>
      <c r="E276" s="61"/>
      <c r="F276" s="61"/>
      <c r="G276" s="61"/>
      <c r="H276" s="156"/>
      <c r="I276" s="61"/>
      <c r="J276" s="61"/>
      <c r="K276" s="61"/>
      <c r="L276" s="61"/>
      <c r="M276" s="61"/>
      <c r="N276" s="61"/>
      <c r="O276" s="61"/>
      <c r="P276" s="61"/>
    </row>
    <row r="277" spans="2:16" ht="13.4" customHeight="1">
      <c r="B277" s="325" t="s">
        <v>246</v>
      </c>
      <c r="C277" s="325"/>
      <c r="D277" s="325"/>
      <c r="E277" s="325"/>
      <c r="F277" s="325"/>
      <c r="G277" s="325"/>
      <c r="H277" s="325"/>
      <c r="I277" s="61"/>
      <c r="J277" s="61"/>
      <c r="K277" s="61"/>
      <c r="L277" s="61"/>
      <c r="M277" s="61"/>
      <c r="N277" s="61"/>
      <c r="O277" s="61"/>
      <c r="P277" s="61"/>
    </row>
    <row r="278" spans="2:16" ht="13.4" customHeight="1">
      <c r="B278" s="325"/>
      <c r="C278" s="325"/>
      <c r="D278" s="325"/>
      <c r="E278" s="325"/>
      <c r="F278" s="325"/>
      <c r="G278" s="325"/>
      <c r="H278" s="325"/>
      <c r="I278" s="61"/>
      <c r="J278" s="61"/>
      <c r="K278" s="61"/>
      <c r="L278" s="61"/>
      <c r="M278" s="61"/>
      <c r="N278" s="61"/>
      <c r="O278" s="61"/>
      <c r="P278" s="61"/>
    </row>
    <row r="279" spans="2:16" ht="13.4" customHeight="1">
      <c r="B279" s="325"/>
      <c r="C279" s="325"/>
      <c r="D279" s="325"/>
      <c r="E279" s="325"/>
      <c r="F279" s="325"/>
      <c r="G279" s="325"/>
      <c r="H279" s="325"/>
      <c r="I279" s="61"/>
      <c r="J279" s="61"/>
      <c r="K279" s="61"/>
      <c r="L279" s="61"/>
      <c r="M279" s="61"/>
      <c r="N279" s="61"/>
      <c r="O279" s="61"/>
      <c r="P279" s="61"/>
    </row>
    <row r="280" spans="2:16" ht="21" customHeight="1">
      <c r="B280" s="325"/>
      <c r="C280" s="325"/>
      <c r="D280" s="325"/>
      <c r="E280" s="325"/>
      <c r="F280" s="325"/>
      <c r="G280" s="325"/>
      <c r="H280" s="325"/>
      <c r="I280" s="61"/>
      <c r="J280" s="61"/>
      <c r="K280" s="61"/>
      <c r="L280" s="61"/>
      <c r="M280" s="61"/>
      <c r="N280" s="61"/>
      <c r="O280" s="61"/>
      <c r="P280" s="61"/>
    </row>
    <row r="282" spans="2:16" ht="13.4" customHeight="1">
      <c r="B282" s="61" t="s">
        <v>41</v>
      </c>
      <c r="C282" s="61"/>
      <c r="D282" s="61"/>
      <c r="E282" s="61"/>
      <c r="F282" s="61"/>
      <c r="G282" s="61"/>
      <c r="H282" s="61"/>
      <c r="I282" s="61"/>
      <c r="J282" s="61"/>
      <c r="K282" s="61"/>
      <c r="L282" s="61"/>
      <c r="M282" s="61"/>
      <c r="N282" s="61"/>
      <c r="O282" s="61"/>
      <c r="P282" s="61"/>
    </row>
    <row r="283" spans="2:16" ht="13.4" customHeight="1">
      <c r="B283" s="13" t="s">
        <v>174</v>
      </c>
      <c r="C283" s="61"/>
      <c r="D283" s="61"/>
      <c r="E283" s="61"/>
      <c r="F283" s="61"/>
      <c r="G283" s="61"/>
      <c r="H283" s="61"/>
      <c r="I283" s="61"/>
      <c r="J283" s="61"/>
      <c r="K283" s="61"/>
      <c r="L283" s="61"/>
      <c r="M283" s="61"/>
      <c r="N283" s="61"/>
      <c r="O283" s="61"/>
      <c r="P283" s="61"/>
    </row>
    <row r="284" spans="2:16" ht="13.4" customHeight="1">
      <c r="B284" s="2" t="s">
        <v>175</v>
      </c>
      <c r="C284" s="61"/>
      <c r="D284" s="61"/>
      <c r="E284" s="61"/>
      <c r="F284" s="61"/>
      <c r="G284" s="61"/>
      <c r="H284" s="61"/>
      <c r="I284" s="61"/>
      <c r="J284" s="61"/>
      <c r="K284" s="61"/>
      <c r="L284" s="61"/>
      <c r="M284" s="61"/>
      <c r="N284" s="61"/>
      <c r="O284" s="61"/>
      <c r="P284" s="61"/>
    </row>
    <row r="289" spans="1:16" ht="13.4" customHeight="1">
      <c r="A289" s="43">
        <v>5.1100000000000003</v>
      </c>
      <c r="B289" s="6" t="s">
        <v>32</v>
      </c>
      <c r="C289" s="61"/>
      <c r="D289" s="61"/>
      <c r="E289" s="61"/>
      <c r="F289" s="61"/>
      <c r="G289" s="61"/>
      <c r="H289" s="61"/>
      <c r="I289" s="61"/>
      <c r="J289" s="61"/>
      <c r="K289" s="61"/>
      <c r="L289" s="61"/>
      <c r="M289" s="61"/>
      <c r="N289" s="61"/>
      <c r="O289" s="61"/>
      <c r="P289" s="61"/>
    </row>
    <row r="290" spans="1:16" ht="13.4" customHeight="1">
      <c r="A290" s="3"/>
      <c r="B290" s="61" t="s">
        <v>33</v>
      </c>
      <c r="C290" s="61"/>
      <c r="D290" s="61"/>
      <c r="E290" s="61"/>
      <c r="F290" s="61"/>
      <c r="G290" s="61"/>
      <c r="H290" s="61"/>
      <c r="I290" s="61"/>
      <c r="J290" s="61"/>
      <c r="K290" s="61"/>
      <c r="L290" s="61"/>
      <c r="M290" s="61"/>
      <c r="N290" s="61"/>
      <c r="O290" s="61"/>
      <c r="P290" s="61"/>
    </row>
    <row r="291" spans="1:16" ht="13.4" customHeight="1">
      <c r="A291" s="3"/>
      <c r="B291" s="34" t="s">
        <v>115</v>
      </c>
      <c r="C291" s="61"/>
      <c r="D291" s="61"/>
      <c r="E291" s="61"/>
      <c r="F291" s="61"/>
      <c r="G291" s="61"/>
      <c r="H291" s="61"/>
      <c r="I291" s="61"/>
      <c r="J291" s="61"/>
      <c r="K291" s="61"/>
      <c r="L291" s="61"/>
      <c r="M291" s="61"/>
      <c r="N291" s="61"/>
      <c r="O291" s="61"/>
      <c r="P291" s="61"/>
    </row>
    <row r="292" spans="1:16" ht="13.4" customHeight="1">
      <c r="A292" s="3"/>
      <c r="B292" s="6"/>
      <c r="C292" s="61"/>
      <c r="D292" s="61"/>
      <c r="E292" s="61"/>
      <c r="F292" s="61"/>
      <c r="G292" s="61"/>
      <c r="H292" s="61"/>
      <c r="I292" s="61"/>
      <c r="J292" s="61"/>
      <c r="K292" s="61"/>
      <c r="L292" s="61"/>
      <c r="M292" s="61"/>
      <c r="N292" s="61"/>
      <c r="O292" s="61"/>
      <c r="P292" s="61"/>
    </row>
    <row r="293" spans="1:16" ht="13.4" customHeight="1">
      <c r="A293" s="3"/>
      <c r="B293" s="90" t="s">
        <v>183</v>
      </c>
      <c r="C293" s="28"/>
      <c r="D293" s="81" t="s">
        <v>57</v>
      </c>
      <c r="E293" s="61"/>
      <c r="F293" s="61"/>
      <c r="G293" s="61"/>
      <c r="H293" s="61"/>
      <c r="I293" s="61"/>
      <c r="J293" s="61"/>
      <c r="K293" s="61"/>
      <c r="L293" s="61"/>
      <c r="M293" s="61"/>
      <c r="N293" s="61"/>
      <c r="O293" s="61"/>
      <c r="P293" s="61"/>
    </row>
    <row r="294" spans="1:16" ht="13.4" customHeight="1">
      <c r="A294" s="3"/>
      <c r="B294" s="25" t="s">
        <v>247</v>
      </c>
      <c r="C294" s="16"/>
      <c r="D294" s="213"/>
      <c r="E294" s="61"/>
      <c r="F294" s="61"/>
      <c r="G294" s="211"/>
      <c r="H294" s="61"/>
      <c r="I294" s="61"/>
      <c r="J294" s="61"/>
      <c r="K294" s="61"/>
      <c r="L294" s="61"/>
      <c r="M294" s="61"/>
      <c r="N294" s="61"/>
      <c r="O294" s="61"/>
      <c r="P294" s="61"/>
    </row>
    <row r="295" spans="1:16" ht="13.4" customHeight="1">
      <c r="A295" s="3"/>
      <c r="B295" s="182" t="s">
        <v>248</v>
      </c>
      <c r="C295" s="17"/>
      <c r="D295" s="275">
        <v>20</v>
      </c>
      <c r="E295" s="61"/>
      <c r="F295" s="61"/>
      <c r="G295" s="72"/>
      <c r="H295" s="61"/>
      <c r="I295" s="61"/>
      <c r="J295" s="61"/>
      <c r="K295" s="61"/>
      <c r="L295" s="61"/>
      <c r="M295" s="61"/>
      <c r="N295" s="61"/>
      <c r="O295" s="61"/>
      <c r="P295" s="61"/>
    </row>
    <row r="296" spans="1:16" ht="13.4" customHeight="1">
      <c r="A296" s="3"/>
      <c r="B296" s="182" t="s">
        <v>249</v>
      </c>
      <c r="C296" s="84"/>
      <c r="D296" s="255">
        <v>19.5</v>
      </c>
      <c r="E296" s="61"/>
      <c r="F296" s="61"/>
      <c r="G296" s="72"/>
      <c r="H296" s="61"/>
      <c r="I296" s="61"/>
      <c r="J296" s="61"/>
      <c r="K296" s="61"/>
      <c r="L296" s="61"/>
      <c r="M296" s="61"/>
      <c r="N296" s="61"/>
      <c r="O296" s="61"/>
      <c r="P296" s="61"/>
    </row>
    <row r="297" spans="1:16" ht="13.4" customHeight="1" thickBot="1">
      <c r="A297" s="3"/>
      <c r="B297" s="183" t="s">
        <v>250</v>
      </c>
      <c r="C297" s="85"/>
      <c r="D297" s="256">
        <v>19.600000000000001</v>
      </c>
      <c r="E297" s="61"/>
      <c r="F297" s="61"/>
      <c r="G297" s="212"/>
      <c r="H297" s="61"/>
      <c r="I297" s="61"/>
      <c r="J297" s="61"/>
      <c r="K297" s="61"/>
      <c r="L297" s="61"/>
      <c r="M297" s="61"/>
      <c r="N297" s="61"/>
      <c r="O297" s="61"/>
      <c r="P297" s="61"/>
    </row>
    <row r="298" spans="1:16" ht="13.4" customHeight="1">
      <c r="A298" s="3"/>
      <c r="B298" s="61"/>
      <c r="C298" s="61"/>
      <c r="D298" s="61"/>
      <c r="E298" s="61"/>
      <c r="F298" s="61"/>
      <c r="G298" s="61"/>
      <c r="H298" s="61"/>
      <c r="I298" s="61"/>
      <c r="J298" s="61"/>
      <c r="K298" s="61"/>
      <c r="L298" s="61"/>
      <c r="M298" s="61"/>
      <c r="N298" s="61"/>
      <c r="O298" s="61"/>
      <c r="P298" s="61"/>
    </row>
    <row r="299" spans="1:16" ht="13.4" customHeight="1">
      <c r="A299" s="3"/>
      <c r="B299" s="61" t="s">
        <v>72</v>
      </c>
      <c r="C299" s="61"/>
      <c r="D299" s="61"/>
      <c r="E299" s="61"/>
      <c r="F299" s="61"/>
      <c r="G299" s="61"/>
      <c r="H299" s="61"/>
      <c r="I299" s="61"/>
      <c r="J299" s="61"/>
      <c r="K299" s="61"/>
      <c r="L299" s="61"/>
      <c r="M299" s="61"/>
      <c r="N299" s="61"/>
      <c r="O299" s="61"/>
      <c r="P299" s="61"/>
    </row>
    <row r="300" spans="1:16" ht="13.4" customHeight="1">
      <c r="A300" s="3"/>
      <c r="B300" s="61" t="s">
        <v>251</v>
      </c>
      <c r="C300" s="61"/>
      <c r="D300" s="61"/>
      <c r="E300" s="61"/>
      <c r="F300" s="61"/>
      <c r="G300" s="61"/>
      <c r="H300" s="61"/>
      <c r="I300" s="61"/>
      <c r="J300" s="61"/>
      <c r="K300" s="61"/>
      <c r="L300" s="61"/>
      <c r="M300" s="61"/>
      <c r="N300" s="61"/>
      <c r="O300" s="61"/>
      <c r="P300" s="61"/>
    </row>
    <row r="301" spans="1:16" ht="13.4" customHeight="1">
      <c r="A301" s="3"/>
      <c r="B301" s="61"/>
      <c r="C301" s="61"/>
      <c r="D301" s="61"/>
      <c r="E301" s="61"/>
      <c r="F301" s="61"/>
      <c r="G301" s="61"/>
      <c r="H301" s="61"/>
      <c r="I301" s="61"/>
      <c r="J301" s="61"/>
      <c r="K301" s="61"/>
      <c r="L301" s="61"/>
      <c r="M301" s="61"/>
      <c r="N301" s="61"/>
      <c r="O301" s="61"/>
      <c r="P301" s="61"/>
    </row>
    <row r="302" spans="1:16" ht="13.4" customHeight="1">
      <c r="A302" s="3"/>
      <c r="B302" s="61" t="s">
        <v>113</v>
      </c>
      <c r="C302" s="61"/>
      <c r="D302" s="61"/>
      <c r="E302" s="61"/>
      <c r="F302" s="61"/>
      <c r="G302" s="61"/>
      <c r="H302" s="156"/>
      <c r="I302" s="61"/>
      <c r="J302" s="61"/>
      <c r="K302" s="61"/>
      <c r="L302" s="61"/>
      <c r="M302" s="61"/>
      <c r="N302" s="61"/>
      <c r="O302" s="61"/>
      <c r="P302" s="61"/>
    </row>
    <row r="303" spans="1:16" ht="13.4" customHeight="1">
      <c r="A303" s="3"/>
      <c r="B303" s="300" t="s">
        <v>252</v>
      </c>
      <c r="C303" s="300"/>
      <c r="D303" s="300"/>
      <c r="E303" s="300"/>
      <c r="F303" s="300"/>
      <c r="G303" s="300"/>
      <c r="H303" s="300"/>
      <c r="I303" s="61"/>
      <c r="J303" s="61"/>
      <c r="K303" s="61"/>
      <c r="L303" s="61"/>
      <c r="M303" s="61"/>
      <c r="N303" s="61"/>
      <c r="O303" s="61"/>
      <c r="P303" s="61"/>
    </row>
    <row r="304" spans="1:16" ht="13.4" customHeight="1">
      <c r="A304" s="3"/>
      <c r="B304" s="300"/>
      <c r="C304" s="300"/>
      <c r="D304" s="300"/>
      <c r="E304" s="300"/>
      <c r="F304" s="300"/>
      <c r="G304" s="300"/>
      <c r="H304" s="300"/>
      <c r="I304" s="61"/>
      <c r="J304" s="61"/>
      <c r="K304" s="61"/>
      <c r="L304" s="61"/>
      <c r="M304" s="61"/>
      <c r="N304" s="61"/>
      <c r="O304" s="61"/>
      <c r="P304" s="61"/>
    </row>
    <row r="305" spans="1:16" ht="13.4" customHeight="1">
      <c r="A305" s="3"/>
      <c r="B305" s="300"/>
      <c r="C305" s="300"/>
      <c r="D305" s="300"/>
      <c r="E305" s="300"/>
      <c r="F305" s="300"/>
      <c r="G305" s="300"/>
      <c r="H305" s="300"/>
      <c r="I305" s="61"/>
      <c r="J305" s="61"/>
      <c r="K305" s="61"/>
      <c r="L305" s="61"/>
      <c r="M305" s="61"/>
      <c r="N305" s="61"/>
      <c r="O305" s="61"/>
      <c r="P305" s="61"/>
    </row>
    <row r="306" spans="1:16" ht="13.4" customHeight="1">
      <c r="A306" s="3"/>
      <c r="B306" s="300"/>
      <c r="C306" s="300"/>
      <c r="D306" s="300"/>
      <c r="E306" s="300"/>
      <c r="F306" s="300"/>
      <c r="G306" s="300"/>
      <c r="H306" s="300"/>
      <c r="I306" s="61"/>
      <c r="J306" s="61"/>
      <c r="K306" s="61"/>
      <c r="L306" s="61"/>
      <c r="M306" s="61"/>
      <c r="N306" s="61"/>
      <c r="O306" s="61"/>
      <c r="P306" s="61"/>
    </row>
    <row r="307" spans="1:16" ht="13.4" customHeight="1">
      <c r="A307" s="3"/>
      <c r="B307" s="61"/>
      <c r="C307" s="61"/>
      <c r="D307" s="61"/>
      <c r="E307" s="61"/>
      <c r="F307" s="61"/>
      <c r="G307" s="61"/>
      <c r="H307" s="61"/>
      <c r="I307" s="61"/>
      <c r="J307" s="61"/>
      <c r="K307" s="61"/>
      <c r="L307" s="61"/>
      <c r="M307" s="61"/>
      <c r="N307" s="61"/>
      <c r="O307" s="61"/>
      <c r="P307" s="61"/>
    </row>
    <row r="308" spans="1:16" ht="13.4" customHeight="1">
      <c r="A308" s="3"/>
      <c r="B308" s="61" t="s">
        <v>41</v>
      </c>
      <c r="C308" s="61"/>
      <c r="D308" s="61"/>
      <c r="E308" s="61"/>
      <c r="F308" s="61"/>
      <c r="G308" s="61"/>
      <c r="H308" s="61"/>
      <c r="I308" s="61"/>
      <c r="J308" s="61"/>
      <c r="K308" s="61"/>
      <c r="L308" s="61"/>
      <c r="M308" s="61"/>
      <c r="N308" s="61"/>
      <c r="O308" s="61"/>
      <c r="P308" s="61"/>
    </row>
    <row r="309" spans="1:16" ht="13.4" customHeight="1">
      <c r="B309" s="34" t="s">
        <v>253</v>
      </c>
      <c r="C309" s="61"/>
      <c r="D309" s="61"/>
      <c r="E309" s="61"/>
      <c r="F309" s="61"/>
      <c r="G309" s="61"/>
      <c r="H309" s="61"/>
      <c r="I309" s="61"/>
      <c r="J309" s="61"/>
      <c r="K309" s="61"/>
      <c r="L309" s="61"/>
      <c r="M309" s="61"/>
      <c r="N309" s="61"/>
      <c r="O309" s="61"/>
      <c r="P309" s="61"/>
    </row>
    <row r="310" spans="1:16" ht="13.4" customHeight="1">
      <c r="B310" s="2" t="s">
        <v>254</v>
      </c>
      <c r="C310" s="61"/>
      <c r="D310" s="61"/>
      <c r="E310" s="61"/>
      <c r="F310" s="61"/>
      <c r="G310" s="61"/>
      <c r="H310" s="61"/>
      <c r="I310" s="61"/>
      <c r="J310" s="61"/>
      <c r="K310" s="61"/>
      <c r="L310" s="61"/>
      <c r="M310" s="61"/>
      <c r="N310" s="61"/>
      <c r="O310" s="61"/>
      <c r="P310" s="61"/>
    </row>
    <row r="311" spans="1:16" ht="13.4" customHeight="1">
      <c r="B311" s="61"/>
      <c r="C311" s="61"/>
      <c r="D311" s="61"/>
      <c r="E311" s="61"/>
      <c r="F311" s="61"/>
      <c r="G311" s="61"/>
      <c r="H311" s="61"/>
      <c r="I311" s="61"/>
      <c r="J311" s="61"/>
      <c r="K311" s="61"/>
      <c r="L311" s="61"/>
      <c r="M311" s="61"/>
      <c r="N311" s="61"/>
      <c r="O311" s="61"/>
      <c r="P311" s="61"/>
    </row>
    <row r="312" spans="1:16" ht="13.4" customHeight="1">
      <c r="B312" s="61"/>
      <c r="C312" s="61"/>
      <c r="D312" s="61"/>
      <c r="E312" s="61"/>
      <c r="F312" s="61"/>
      <c r="G312" s="61"/>
      <c r="H312" s="61"/>
      <c r="I312" s="61"/>
      <c r="J312" s="61"/>
      <c r="K312" s="61"/>
      <c r="L312" s="61"/>
      <c r="M312" s="61"/>
      <c r="N312" s="61"/>
      <c r="O312" s="61"/>
      <c r="P312" s="61"/>
    </row>
  </sheetData>
  <mergeCells count="8">
    <mergeCell ref="B50:H57"/>
    <mergeCell ref="B303:H306"/>
    <mergeCell ref="B252:H252"/>
    <mergeCell ref="B101:H106"/>
    <mergeCell ref="B80:H81"/>
    <mergeCell ref="B277:H280"/>
    <mergeCell ref="C201:F201"/>
    <mergeCell ref="D267:F267"/>
  </mergeCells>
  <phoneticPr fontId="32" type="noConversion"/>
  <hyperlinks>
    <hyperlink ref="B129" r:id="rId1" display="https://www.stats.govt.nz/publications?filters=Building%20consents%20issued%2CInformation%20releases" xr:uid="{39CE678D-EB21-4B60-AE69-9F946CFCB593}"/>
    <hyperlink ref="B130" r:id="rId2" xr:uid="{88F47336-0A84-4037-930E-42A5736E8973}"/>
    <hyperlink ref="B190" r:id="rId3" display="https://www.stats.govt.nz/publications?filters=Building%20consents%20issued%2CInformation%20releases" xr:uid="{DFE6A0C3-C4A6-495F-B54D-4B66FA3BFDA2}"/>
    <hyperlink ref="B191" r:id="rId4" xr:uid="{E84FA38E-0477-463C-B9BD-D2F038653C62}"/>
    <hyperlink ref="B209" r:id="rId5" xr:uid="{BDDE1033-1FA4-4323-AA14-86F261811A07}"/>
    <hyperlink ref="B229" r:id="rId6" xr:uid="{5C7AD1DB-79C7-446B-B0E3-7DD4F801642A}"/>
    <hyperlink ref="B230" r:id="rId7" display="https://www.stats.govt.nz/publications?filters=Building%20consents%20issued%2CInformation%20releases" xr:uid="{AE274BCA-FBC0-42A3-BD15-3A58A7041653}"/>
    <hyperlink ref="B231" r:id="rId8" xr:uid="{F42A6490-8C01-45D0-ADFA-7A58612AF4D6}"/>
    <hyperlink ref="B283" r:id="rId9" display="https://www.stats.govt.nz/publications?filters=Building%20consents%20issued%2CInformation%20releases" xr:uid="{1974D93C-B062-49CA-8D5B-6EB1366BDB76}"/>
    <hyperlink ref="B284" r:id="rId10" xr:uid="{5EE4CB6D-1463-4C13-B779-0AE76F770953}"/>
    <hyperlink ref="B155" r:id="rId11" display="https://www.stats.govt.nz/publications?filters=Building%20consents%20issued%2CInformation%20releases" xr:uid="{D9FD92D5-34D7-435C-BBBB-BCAA965DEEE2}"/>
    <hyperlink ref="B156" r:id="rId12" xr:uid="{1E7D25BB-018B-46F8-AB00-278A61654389}"/>
    <hyperlink ref="B310" r:id="rId13" xr:uid="{8E26E095-234E-4F02-B3D4-E15B4E9A55C4}"/>
    <hyperlink ref="B110" r:id="rId14" xr:uid="{F12D39F7-7C9E-4250-9EF7-02E08402A238}"/>
    <hyperlink ref="B60" r:id="rId15" display="https://www.stats.govt.nz/publications?filters=Building%20consents%20issued%2CInformation%20releases" xr:uid="{E54CB838-FE8C-470C-A808-F6C53C9381CF}"/>
    <hyperlink ref="B61" r:id="rId16" xr:uid="{1061EE1B-ACB8-4E31-9C34-77EB9F4790B7}"/>
    <hyperlink ref="A3" location="'5 HUD WK'!A19" display="'5 HUD WK'!A19" xr:uid="{5FE0C2E6-82B8-420E-9353-7A7653F3BE50}"/>
    <hyperlink ref="A7" location="'5 HUD WK'!A115" display="'5 HUD WK'!A115" xr:uid="{0FC5E660-D804-40EC-A9F6-BF6B5589E23F}"/>
    <hyperlink ref="A8" location="'5 HUD WK'!A135" display="'5 HUD WK'!A135" xr:uid="{5AFDFE92-046F-42F6-893F-7B97E9980688}"/>
    <hyperlink ref="A9" location="'5 HUD WK'!A162" display="'5 HUD WK'!A162" xr:uid="{3EDBBE11-ECE4-495C-86B2-969F6564CE69}"/>
    <hyperlink ref="A10" location="'5 HUD WK'!A197" display="'5 HUD WK'!A197" xr:uid="{C2293F79-D999-4034-8D52-A4CCA9BBB6DA}"/>
    <hyperlink ref="A11" location="'5 HUD WK'!A214" display="'5 HUD WK'!A214" xr:uid="{2AF6EA52-B5ED-4316-8B48-679273BD4880}"/>
    <hyperlink ref="A12" location="'5 HUD WK'!A235" display="'5 HUD WK'!A235" xr:uid="{94D57DB8-1D34-41E4-8612-CCE9FCD62F86}"/>
    <hyperlink ref="A13" location="'5 HUD WK'!A261" display="'5 HUD WK'!A261" xr:uid="{61285C47-B7EE-40E0-9408-7CA592A36179}"/>
    <hyperlink ref="A14" location="'5 HUD WK'!A288" display="'5 HUD WK'!A288" xr:uid="{7AFF511D-5D18-4F11-8D72-0BA04DCF2456}"/>
    <hyperlink ref="B256" r:id="rId17" display="https://www.stats.govt.nz/publications?filters=Building%20consents%20issued%2CInformation%20releases" xr:uid="{0F289606-6B9D-4E85-82B2-0283255C38D9}"/>
    <hyperlink ref="B257" r:id="rId18" xr:uid="{80FB453B-C340-48E2-916D-52870C732466}"/>
    <hyperlink ref="B83" r:id="rId19" display="https://www.stats.govt.nz/publications?filters=Building%20consents%20issued%2CInformation%20releases" xr:uid="{EDE53F37-3B32-4876-9678-6C81F2129D66}"/>
    <hyperlink ref="B84" r:id="rId20" xr:uid="{E5F6F2E6-7E68-4CBA-AB6E-CBE62A612719}"/>
    <hyperlink ref="A5" location="'5 HUD WK'!A66" display="'5 HUD WK'!A66" xr:uid="{4B015E6E-861F-4FCD-B71C-53B9FDED9678}"/>
    <hyperlink ref="A6" location="'5 HUD WK'!A89" display="'5 HUD WK'!A89" xr:uid="{FFAFC16B-0D72-45FE-8BFD-C7581B8D8ED6}"/>
  </hyperlinks>
  <pageMargins left="0.7" right="0.7" top="0.75" bottom="0.75" header="0.3" footer="0.3"/>
  <pageSetup scale="69" fitToHeight="0" orientation="portrait" r:id="rId21"/>
  <headerFoot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73ca0a6f-7b09-4afd-9907-63092b5f1a58">
      <UserInfo>
        <DisplayName>Charlie Russell</DisplayName>
        <AccountId>122</AccountId>
        <AccountType/>
      </UserInfo>
      <UserInfo>
        <DisplayName>Ethan Hight</DisplayName>
        <AccountId>360</AccountId>
        <AccountType/>
      </UserInfo>
      <UserInfo>
        <DisplayName>Helen Cox</DisplayName>
        <AccountId>62</AccountId>
        <AccountType/>
      </UserInfo>
      <UserInfo>
        <DisplayName>Max Hall</DisplayName>
        <AccountId>226</AccountId>
        <AccountType/>
      </UserInfo>
      <UserInfo>
        <DisplayName>Keriata Stuart</DisplayName>
        <AccountId>40</AccountId>
        <AccountType/>
      </UserInfo>
    </SharedWithUsers>
    <DocumentType xmlns="9da600a7-27fd-43ea-8cef-f13e8bd432ff" xsi:nil="true"/>
    <BusinessValue xmlns="4f9c820c-e7e2-444d-97ee-45f2b3485c1d">Normal</BusinessValue>
    <PRADateDisposal xmlns="4f9c820c-e7e2-444d-97ee-45f2b3485c1d" xsi:nil="true"/>
    <Subactivity xmlns="4f9c820c-e7e2-444d-97ee-45f2b3485c1d">NA</Subactivity>
    <PRADate3 xmlns="4f9c820c-e7e2-444d-97ee-45f2b3485c1d" xsi:nil="true"/>
    <PRAText5 xmlns="4f9c820c-e7e2-444d-97ee-45f2b3485c1d" xsi:nil="true"/>
    <Activity xmlns="4f9c820c-e7e2-444d-97ee-45f2b3485c1d">Strategy and Planning</Activity>
    <lcf76f155ced4ddcb4097134ff3c332f xmlns="2aa31f01-752b-41a3-be3d-4ad54a09cb23">
      <Terms xmlns="http://schemas.microsoft.com/office/infopath/2007/PartnerControls"/>
    </lcf76f155ced4ddcb4097134ff3c332f>
    <PRADate2 xmlns="4f9c820c-e7e2-444d-97ee-45f2b3485c1d" xsi:nil="true"/>
    <TaxCatchAll xmlns="73ca0a6f-7b09-4afd-9907-63092b5f1a58" xsi:nil="true"/>
    <Case xmlns="4f9c820c-e7e2-444d-97ee-45f2b3485c1d">9-Indicators - Annual System Update Sep 2023</Case>
    <PRAText1 xmlns="4f9c820c-e7e2-444d-97ee-45f2b3485c1d" xsi:nil="true"/>
    <PRAText4 xmlns="4f9c820c-e7e2-444d-97ee-45f2b3485c1d" xsi:nil="true"/>
    <Project xmlns="97c71325-65b9-4833-a997-d05ab51373a7" xsi:nil="true"/>
    <Function xmlns="4f9c820c-e7e2-444d-97ee-45f2b3485c1d">Strategy and Insights</Function>
    <PRAType xmlns="4f9c820c-e7e2-444d-97ee-45f2b3485c1d">Doc</PRAType>
    <PRADate1 xmlns="4f9c820c-e7e2-444d-97ee-45f2b3485c1d" xsi:nil="true"/>
    <PRAText3 xmlns="4f9c820c-e7e2-444d-97ee-45f2b3485c1d" xsi:nil="true"/>
    <CategoryName xmlns="4f9c820c-e7e2-444d-97ee-45f2b3485c1d" xsi:nil="true"/>
    <PRADateTrigger xmlns="4f9c820c-e7e2-444d-97ee-45f2b3485c1d" xsi:nil="true"/>
    <Narrative xmlns="4f9c820c-e7e2-444d-97ee-45f2b3485c1d" xsi:nil="true"/>
    <CategoryValue xmlns="97c71325-65b9-4833-a997-d05ab51373a7" xsi:nil="true"/>
    <PRAText2 xmlns="4f9c820c-e7e2-444d-97ee-45f2b3485c1d" xsi:nil="true"/>
    <_dlc_DocId xmlns="73ca0a6f-7b09-4afd-9907-63092b5f1a58">JDR77TQFY5HU-1939122809-4793</_dlc_DocId>
    <_dlc_DocIdUrl xmlns="73ca0a6f-7b09-4afd-9907-63092b5f1a58">
      <Url>https://mhud.sharepoint.com/sites/strategyinsights/_layouts/15/DocIdRedir.aspx?ID=JDR77TQFY5HU-1939122809-4793</Url>
      <Description>JDR77TQFY5HU-1939122809-4793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eDocument" ma:contentTypeID="0x010100BD0B76D01383F84F894EC4FF82CBE87200451F17D79F2D6D4DA13B05ED6B6086C3" ma:contentTypeVersion="43" ma:contentTypeDescription="Create a new document." ma:contentTypeScope="" ma:versionID="fe58b08b9c1cab507f4f6c86c4509673">
  <xsd:schema xmlns:xsd="http://www.w3.org/2001/XMLSchema" xmlns:xs="http://www.w3.org/2001/XMLSchema" xmlns:p="http://schemas.microsoft.com/office/2006/metadata/properties" xmlns:ns2="9da600a7-27fd-43ea-8cef-f13e8bd432ff" xmlns:ns3="4f9c820c-e7e2-444d-97ee-45f2b3485c1d" xmlns:ns4="97c71325-65b9-4833-a997-d05ab51373a7" xmlns:ns6="73ca0a6f-7b09-4afd-9907-63092b5f1a58" xmlns:ns7="2aa31f01-752b-41a3-be3d-4ad54a09cb23" targetNamespace="http://schemas.microsoft.com/office/2006/metadata/properties" ma:root="true" ma:fieldsID="82805d5641f51f72d9737c72177ff4b0" ns2:_="" ns3:_="" ns4:_="" ns6:_="" ns7:_="">
    <xsd:import namespace="9da600a7-27fd-43ea-8cef-f13e8bd432ff"/>
    <xsd:import namespace="4f9c820c-e7e2-444d-97ee-45f2b3485c1d"/>
    <xsd:import namespace="97c71325-65b9-4833-a997-d05ab51373a7"/>
    <xsd:import namespace="73ca0a6f-7b09-4afd-9907-63092b5f1a58"/>
    <xsd:import namespace="2aa31f01-752b-41a3-be3d-4ad54a09cb23"/>
    <xsd:element name="properties">
      <xsd:complexType>
        <xsd:sequence>
          <xsd:element name="documentManagement">
            <xsd:complexType>
              <xsd:all>
                <xsd:element ref="ns2:DocumentType" minOccurs="0"/>
                <xsd:element ref="ns3:BusinessValue" minOccurs="0"/>
                <xsd:element ref="ns3:CategoryName" minOccurs="0"/>
                <xsd:element ref="ns4:CategoryValue" minOccurs="0"/>
                <xsd:element ref="ns4:Project" minOccurs="0"/>
                <xsd:element ref="ns3:Case"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PRAType" minOccurs="0"/>
                <xsd:element ref="ns3:PRADate1" minOccurs="0"/>
                <xsd:element ref="ns3:Narrative" minOccurs="0"/>
                <xsd:element ref="ns3:Function" minOccurs="0"/>
                <xsd:element ref="ns3:Activity" minOccurs="0"/>
                <xsd:element ref="ns3:Subactivity" minOccurs="0"/>
                <xsd:element ref="ns6:_dlc_DocId" minOccurs="0"/>
                <xsd:element ref="ns6:_dlc_DocIdUrl" minOccurs="0"/>
                <xsd:element ref="ns6:_dlc_DocIdPersistId" minOccurs="0"/>
                <xsd:element ref="ns7:MediaServiceMetadata" minOccurs="0"/>
                <xsd:element ref="ns7:MediaServiceFastMetadata" minOccurs="0"/>
                <xsd:element ref="ns6:SharedWithUsers" minOccurs="0"/>
                <xsd:element ref="ns6:SharedWithDetails" minOccurs="0"/>
                <xsd:element ref="ns7:MediaServiceDateTaken" minOccurs="0"/>
                <xsd:element ref="ns7:MediaServiceAutoKeyPoints" minOccurs="0"/>
                <xsd:element ref="ns7:MediaServiceKeyPoints" minOccurs="0"/>
                <xsd:element ref="ns7:MediaServiceAutoTags" minOccurs="0"/>
                <xsd:element ref="ns7:MediaServiceOCR" minOccurs="0"/>
                <xsd:element ref="ns7:MediaServiceGenerationTime" minOccurs="0"/>
                <xsd:element ref="ns7:MediaServiceEventHashCode" minOccurs="0"/>
                <xsd:element ref="ns7:MediaLengthInSeconds" minOccurs="0"/>
                <xsd:element ref="ns7:lcf76f155ced4ddcb4097134ff3c332f" minOccurs="0"/>
                <xsd:element ref="ns6:TaxCatchAll" minOccurs="0"/>
                <xsd:element ref="ns7:MediaServiceObjectDetectorVersions" minOccurs="0"/>
                <xsd:element ref="ns7: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a600a7-27fd-43ea-8cef-f13e8bd432ff" elementFormDefault="qualified">
    <xsd:import namespace="http://schemas.microsoft.com/office/2006/documentManagement/types"/>
    <xsd:import namespace="http://schemas.microsoft.com/office/infopath/2007/PartnerControls"/>
    <xsd:element name="DocumentType" ma:index="8" nillable="true" ma:displayName="Document Type" ma:format="Dropdown" ma:internalName="DocumentType" ma:readOnly="false">
      <xsd:simpleType>
        <xsd:restriction base="dms:Choice">
          <xsd:enumeration value="APPLICATION, Certificate, Consent related"/>
          <xsd:enumeration value="CABINET PAPER, Amendment"/>
          <xsd:enumeration value="CONTRACT, Variation, Agreement"/>
          <xsd:enumeration value="CORRESPONDENCE"/>
          <xsd:enumeration value="DATA, Calculation, Working"/>
          <xsd:enumeration value="DRAWING, Plan, Map, Title"/>
          <xsd:enumeration value="EMPLOYMENT related"/>
          <xsd:enumeration value="FINANCIAL related"/>
          <xsd:enumeration value="KNOWLEDGE article"/>
          <xsd:enumeration value="MANUAL, Instruction, FAQ"/>
          <xsd:enumeration value="MINISTERIAL Request, Question"/>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application, supporting material"/>
          <xsd:enumeration value="SPECIFICATION or standard"/>
          <xsd:enumeration value="SUPPLIER PRODUCT Info"/>
          <xsd:enumeration value="TEMPLATE, Checklist or Form"/>
          <xsd:enumeration value="THIRD PARTY reference material"/>
        </xsd:restriction>
      </xsd:simple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BusinessValue" ma:index="9" nillable="true" ma:displayName="Business Value" ma:default="Normal" ma:format="Dropdown" ma:hidden="true" ma:internalName="BusinessValue"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CategoryName" ma:index="10" nillable="true" ma:displayName="CategoryName" ma:format="Dropdown" ma:hidden="true" ma:internalName="CategoryName">
      <xsd:simpleType>
        <xsd:union memberTypes="dms:Text">
          <xsd:simpleType>
            <xsd:restriction base="dms:Choice">
              <xsd:enumeration value="Enter Choice #1"/>
              <xsd:enumeration value="Enter Choice #2"/>
              <xsd:enumeration value="Enter Choice #3"/>
            </xsd:restriction>
          </xsd:simpleType>
        </xsd:union>
      </xsd:simpleType>
    </xsd:element>
    <xsd:element name="Case" ma:index="13" nillable="true" ma:displayName="Plan" ma:internalName="Case">
      <xsd:simpleType>
        <xsd:restriction base="dms:Text">
          <xsd:maxLength value="255"/>
        </xsd:restriction>
      </xsd:simpleType>
    </xsd:element>
    <xsd:element name="PRADate2" ma:index="14" nillable="true" ma:displayName="PRADate2" ma:format="DateOnly" ma:hidden="true" ma:internalName="PRADate2" ma:readOnly="false">
      <xsd:simpleType>
        <xsd:restriction base="dms:DateTime"/>
      </xsd:simpleType>
    </xsd:element>
    <xsd:element name="PRADate3" ma:index="15" nillable="true" ma:displayName="PRADate3" ma:format="DateOnly" ma:hidden="true" ma:internalName="PRADate3" ma:readOnly="false">
      <xsd:simpleType>
        <xsd:restriction base="dms:DateTime"/>
      </xsd:simpleType>
    </xsd:element>
    <xsd:element name="PRADateDisposal" ma:index="16" nillable="true" ma:displayName="PRADateDisposal" ma:format="DateOnly" ma:hidden="true" ma:internalName="PRADateDisposal" ma:readOnly="false">
      <xsd:simpleType>
        <xsd:restriction base="dms:DateTime"/>
      </xsd:simpleType>
    </xsd:element>
    <xsd:element name="PRADateTrigger" ma:index="17" nillable="true" ma:displayName="PRADateTrigger" ma:format="DateOnly" ma:hidden="true" ma:internalName="PRADateTrigger" ma:readOnly="false">
      <xsd:simpleType>
        <xsd:restriction base="dms:DateTime"/>
      </xsd:simpleType>
    </xsd:element>
    <xsd:element name="PRAText1" ma:index="18" nillable="true" ma:displayName="PRAText1" ma:hidden="true" ma:internalName="PRAText1" ma:readOnly="false">
      <xsd:simpleType>
        <xsd:restriction base="dms:Text">
          <xsd:maxLength value="255"/>
        </xsd:restriction>
      </xsd:simpleType>
    </xsd:element>
    <xsd:element name="PRAText2" ma:index="19" nillable="true" ma:displayName="PRAText2" ma:hidden="true" ma:internalName="PRAText2" ma:readOnly="false">
      <xsd:simpleType>
        <xsd:restriction base="dms:Text">
          <xsd:maxLength value="255"/>
        </xsd:restriction>
      </xsd:simpleType>
    </xsd:element>
    <xsd:element name="PRAText3" ma:index="20" nillable="true" ma:displayName="PRAText3" ma:hidden="true" ma:internalName="PRAText3" ma:readOnly="false">
      <xsd:simpleType>
        <xsd:restriction base="dms:Text">
          <xsd:maxLength value="255"/>
        </xsd:restriction>
      </xsd:simpleType>
    </xsd:element>
    <xsd:element name="PRAText4" ma:index="21" nillable="true" ma:displayName="PRAText4" ma:hidden="true" ma:internalName="PRAText4" ma:readOnly="false">
      <xsd:simpleType>
        <xsd:restriction base="dms:Text">
          <xsd:maxLength value="255"/>
        </xsd:restriction>
      </xsd:simpleType>
    </xsd:element>
    <xsd:element name="PRAText5" ma:index="22" nillable="true" ma:displayName="PRAText5" ma:hidden="true" ma:internalName="PRAText5" ma:readOnly="false">
      <xsd:simpleType>
        <xsd:restriction base="dms:Text">
          <xsd:maxLength value="255"/>
        </xsd:restriction>
      </xsd:simpleType>
    </xsd:element>
    <xsd:element name="PRAType" ma:index="24" nillable="true" ma:displayName="PRAType" ma:default="Doc" ma:hidden="true" ma:internalName="PRAType" ma:readOnly="false">
      <xsd:simpleType>
        <xsd:restriction base="dms:Text">
          <xsd:maxLength value="255"/>
        </xsd:restriction>
      </xsd:simpleType>
    </xsd:element>
    <xsd:element name="PRADate1" ma:index="25" nillable="true" ma:displayName="PRADate1" ma:format="DateOnly" ma:hidden="true" ma:internalName="PRADate1" ma:readOnly="false">
      <xsd:simpleType>
        <xsd:restriction base="dms:DateTime"/>
      </xsd:simpleType>
    </xsd:element>
    <xsd:element name="Narrative" ma:index="26" nillable="true" ma:displayName="Narrative" ma:hidden="true" ma:internalName="Narrative" ma:readOnly="false">
      <xsd:simpleType>
        <xsd:restriction base="dms:Note"/>
      </xsd:simpleType>
    </xsd:element>
    <xsd:element name="Function" ma:index="27" nillable="true" ma:displayName="Function" ma:default="Strategy and Insights" ma:hidden="true" ma:internalName="Function" ma:readOnly="false">
      <xsd:simpleType>
        <xsd:restriction base="dms:Text">
          <xsd:maxLength value="255"/>
        </xsd:restriction>
      </xsd:simpleType>
    </xsd:element>
    <xsd:element name="Activity" ma:index="28" nillable="true" ma:displayName="Activity" ma:default="Strategy and Planning" ma:hidden="true" ma:internalName="Activity" ma:readOnly="false">
      <xsd:simpleType>
        <xsd:restriction base="dms:Text">
          <xsd:maxLength value="255"/>
        </xsd:restriction>
      </xsd:simpleType>
    </xsd:element>
    <xsd:element name="Subactivity" ma:index="29" nillable="true" ma:displayName="Subactivity" ma:default="NA" ma:hidden="true" ma:internalName="Sub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71325-65b9-4833-a997-d05ab51373a7" elementFormDefault="qualified">
    <xsd:import namespace="http://schemas.microsoft.com/office/2006/documentManagement/types"/>
    <xsd:import namespace="http://schemas.microsoft.com/office/infopath/2007/PartnerControls"/>
    <xsd:element name="CategoryValue" ma:index="11" nillable="true" ma:displayName="CategoryValue" ma:format="Dropdown" ma:internalName="CategoryValue">
      <xsd:simpleType>
        <xsd:union memberTypes="dms:Text">
          <xsd:simpleType>
            <xsd:restriction base="dms:Choice">
              <xsd:enumeration value="Enter Choice #1"/>
              <xsd:enumeration value="Enter Choice #2"/>
              <xsd:enumeration value="Enter Choice #3"/>
            </xsd:restriction>
          </xsd:simpleType>
        </xsd:union>
      </xsd:simpleType>
    </xsd:element>
    <xsd:element name="Project" ma:index="12" nillable="true" ma:displayName="Project" ma:hidden="true" ma:internalName="Projec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ca0a6f-7b09-4afd-9907-63092b5f1a58" elementFormDefault="qualified">
    <xsd:import namespace="http://schemas.microsoft.com/office/2006/documentManagement/types"/>
    <xsd:import namespace="http://schemas.microsoft.com/office/infopath/2007/PartnerControls"/>
    <xsd:element name="_dlc_DocId" ma:index="30" nillable="true" ma:displayName="Document ID Value" ma:description="The value of the document ID assigned to this item." ma:internalName="_dlc_DocId" ma:readOnly="true">
      <xsd:simpleType>
        <xsd:restriction base="dms:Text"/>
      </xsd:simpleType>
    </xsd:element>
    <xsd:element name="_dlc_DocIdUrl" ma:index="3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2" nillable="true" ma:displayName="Persist ID" ma:description="Keep ID on add." ma:hidden="true" ma:internalName="_dlc_DocIdPersistId" ma:readOnly="true">
      <xsd:simpleType>
        <xsd:restriction base="dms:Boolean"/>
      </xsd:simple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element name="TaxCatchAll" ma:index="47" nillable="true" ma:displayName="Taxonomy Catch All Column" ma:hidden="true" ma:list="{2f4215d8-059e-4e07-9835-5692d706e53c}" ma:internalName="TaxCatchAll" ma:showField="CatchAllData" ma:web="73ca0a6f-7b09-4afd-9907-63092b5f1a5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aa31f01-752b-41a3-be3d-4ad54a09cb23" elementFormDefault="qualified">
    <xsd:import namespace="http://schemas.microsoft.com/office/2006/documentManagement/types"/>
    <xsd:import namespace="http://schemas.microsoft.com/office/infopath/2007/PartnerControls"/>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MediaServiceDateTaken" ma:index="37" nillable="true" ma:displayName="MediaServiceDateTaken" ma:hidden="true" ma:internalName="MediaServiceDateTaken" ma:readOnly="true">
      <xsd:simpleType>
        <xsd:restriction base="dms:Text"/>
      </xsd:simpleType>
    </xsd:element>
    <xsd:element name="MediaServiceAutoKeyPoints" ma:index="38" nillable="true" ma:displayName="MediaServiceAutoKeyPoints" ma:hidden="true" ma:internalName="MediaServiceAutoKeyPoints" ma:readOnly="true">
      <xsd:simpleType>
        <xsd:restriction base="dms:Note"/>
      </xsd:simpleType>
    </xsd:element>
    <xsd:element name="MediaServiceKeyPoints" ma:index="39" nillable="true" ma:displayName="KeyPoints" ma:internalName="MediaServiceKeyPoints" ma:readOnly="true">
      <xsd:simpleType>
        <xsd:restriction base="dms:Note">
          <xsd:maxLength value="255"/>
        </xsd:restriction>
      </xsd:simpleType>
    </xsd:element>
    <xsd:element name="MediaServiceAutoTags" ma:index="40" nillable="true" ma:displayName="Tags" ma:internalName="MediaServiceAutoTags" ma:readOnly="true">
      <xsd:simpleType>
        <xsd:restriction base="dms:Text"/>
      </xsd:simple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lcf76f155ced4ddcb4097134ff3c332f" ma:index="46" nillable="true" ma:taxonomy="true" ma:internalName="lcf76f155ced4ddcb4097134ff3c332f" ma:taxonomyFieldName="MediaServiceImageTags" ma:displayName="Image Tags" ma:readOnly="false" ma:fieldId="{5cf76f15-5ced-4ddc-b409-7134ff3c332f}" ma:taxonomyMulti="true" ma:sspId="a37c7ead-e707-47a7-9154-f9bc55a4030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C0E283-0BF1-46D5-9794-8CF0700465FB}">
  <ds:schemaRefs>
    <ds:schemaRef ds:uri="http://schemas.microsoft.com/office/infopath/2007/PartnerControls"/>
    <ds:schemaRef ds:uri="http://purl.org/dc/terms/"/>
    <ds:schemaRef ds:uri="http://schemas.microsoft.com/office/2006/metadata/properties"/>
    <ds:schemaRef ds:uri="97c71325-65b9-4833-a997-d05ab51373a7"/>
    <ds:schemaRef ds:uri="2aa31f01-752b-41a3-be3d-4ad54a09cb23"/>
    <ds:schemaRef ds:uri="http://purl.org/dc/dcmitype/"/>
    <ds:schemaRef ds:uri="http://schemas.openxmlformats.org/package/2006/metadata/core-properties"/>
    <ds:schemaRef ds:uri="http://schemas.microsoft.com/office/2006/documentManagement/types"/>
    <ds:schemaRef ds:uri="73ca0a6f-7b09-4afd-9907-63092b5f1a58"/>
    <ds:schemaRef ds:uri="4f9c820c-e7e2-444d-97ee-45f2b3485c1d"/>
    <ds:schemaRef ds:uri="9da600a7-27fd-43ea-8cef-f13e8bd432ff"/>
    <ds:schemaRef ds:uri="http://www.w3.org/XML/1998/namespace"/>
    <ds:schemaRef ds:uri="http://purl.org/dc/elements/1.1/"/>
  </ds:schemaRefs>
</ds:datastoreItem>
</file>

<file path=customXml/itemProps2.xml><?xml version="1.0" encoding="utf-8"?>
<ds:datastoreItem xmlns:ds="http://schemas.openxmlformats.org/officeDocument/2006/customXml" ds:itemID="{A02A7C9C-27DF-47FF-B96E-AC9DA2A560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a600a7-27fd-43ea-8cef-f13e8bd432ff"/>
    <ds:schemaRef ds:uri="4f9c820c-e7e2-444d-97ee-45f2b3485c1d"/>
    <ds:schemaRef ds:uri="97c71325-65b9-4833-a997-d05ab51373a7"/>
    <ds:schemaRef ds:uri="73ca0a6f-7b09-4afd-9907-63092b5f1a58"/>
    <ds:schemaRef ds:uri="2aa31f01-752b-41a3-be3d-4ad54a09cb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A56505-0FAC-411A-A1BB-EBFB0652419C}">
  <ds:schemaRefs>
    <ds:schemaRef ds:uri="http://schemas.microsoft.com/sharepoint/events"/>
  </ds:schemaRefs>
</ds:datastoreItem>
</file>

<file path=customXml/itemProps4.xml><?xml version="1.0" encoding="utf-8"?>
<ds:datastoreItem xmlns:ds="http://schemas.openxmlformats.org/officeDocument/2006/customXml" ds:itemID="{7F7A9F40-19D7-4540-9BAB-35430F20D5FC}">
  <ds:schemaRefs>
    <ds:schemaRef ds:uri="http://schemas.microsoft.com/sharepoint/v3/contenttype/forms"/>
  </ds:schemaRefs>
</ds:datastoreItem>
</file>

<file path=docMetadata/LabelInfo.xml><?xml version="1.0" encoding="utf-8"?>
<clbl:labelList xmlns:clbl="http://schemas.microsoft.com/office/2020/mipLabelMetadata">
  <clbl:label id="{49120112-3b8d-44c1-bb35-0efb412dca25}" enabled="1" method="Privileged" siteId="{9e9b3020-3d38-48a6-9064-373bc7b156d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Contents</vt:lpstr>
      <vt:lpstr>1 StatsNZ</vt:lpstr>
      <vt:lpstr>2 GSS</vt:lpstr>
      <vt:lpstr>3 HES</vt:lpstr>
      <vt:lpstr>4 Census</vt:lpstr>
      <vt:lpstr>5 HUD WK</vt:lpstr>
      <vt:lpstr>'5 HUD WK'!Print_Area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Saera Chun</dc:creator>
  <cp:keywords/>
  <dc:description/>
  <cp:lastModifiedBy>Zohreh Karaminejad</cp:lastModifiedBy>
  <cp:revision/>
  <dcterms:created xsi:type="dcterms:W3CDTF">2022-11-27T23:57:58Z</dcterms:created>
  <dcterms:modified xsi:type="dcterms:W3CDTF">2024-04-16T20:35:07Z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0x010100BD0B76D01383F84F894EC4FF82CBE87200451F17D79F2D6D4DA13B05ED6B6086C3</vt:lpwstr>
  </property>
  <property fmtid="{D5CDD505-2E9C-101B-9397-08002B2CF9AE}" pid="3" name="_dlc_DocIdItemGuid">
    <vt:lpwstr>dae14434-8c3a-48f7-b4ae-ea6217f41d40</vt:lpwstr>
  </property>
  <property fmtid="{D5CDD505-2E9C-101B-9397-08002B2CF9AE}" pid="4" name="MediaServiceImageTags">
    <vt:lpwstr/>
  </property>
</Properties>
</file>